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3040" windowHeight="9150" firstSheet="4" activeTab="5"/>
  </bookViews>
  <sheets>
    <sheet name="จันทบุรี" sheetId="1" r:id="rId1"/>
    <sheet name="ฉะเชิงเทรา" sheetId="2" r:id="rId2"/>
    <sheet name="ชลบุรี" sheetId="3" r:id="rId3"/>
    <sheet name="ตราด" sheetId="4" r:id="rId4"/>
    <sheet name="นครนายก" sheetId="5" r:id="rId5"/>
    <sheet name="ปราจีนบุรี" sheetId="10" r:id="rId6"/>
    <sheet name="ระยอง" sheetId="7" r:id="rId7"/>
    <sheet name="สมุทรปราการ" sheetId="9" r:id="rId8"/>
    <sheet name="สระแก้ว" sheetId="8" r:id="rId9"/>
  </sheets>
  <definedNames>
    <definedName name="_xlnm.Print_Area" localSheetId="0">จันทบุรี!$A$1:$O$144</definedName>
    <definedName name="_xlnm.Print_Titles" localSheetId="5">ปราจีนบุรี!$6:$7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2" i="10" l="1"/>
</calcChain>
</file>

<file path=xl/sharedStrings.xml><?xml version="1.0" encoding="utf-8"?>
<sst xmlns="http://schemas.openxmlformats.org/spreadsheetml/2006/main" count="1615" uniqueCount="704">
  <si>
    <t>แผนปฏิบัติการบูรณาการของคณะกรรมการอำนวยการขับเคลื่อนงานนโยบายสำคัญและการแก้ไขปัญหาภาคเกษตรระดับจังหวัด</t>
  </si>
  <si>
    <t>เพื่อขับเคลื่อนการดำเนินงานของศูนย์เรียนรู้การเพิ่มประสิทธิภาพการผลิตสินค้าเกษตร (ศพก.)</t>
  </si>
  <si>
    <t>จังหวัดฉะเชิงเทรา ประจำปีงบประมาณ 2562</t>
  </si>
  <si>
    <t>กิจกรรม</t>
  </si>
  <si>
    <t>ปริมาณ</t>
  </si>
  <si>
    <t>หน่วย</t>
  </si>
  <si>
    <t>งบประมาณ</t>
  </si>
  <si>
    <t>ระยะเวลา</t>
  </si>
  <si>
    <t>หน่วยงานที่ร่วมดำเนินการ</t>
  </si>
  <si>
    <t>1. ประชุมชี้แจง CoO และเจ้าหน้าที่</t>
  </si>
  <si>
    <t xml:space="preserve"> - ศพก., CoO, สนง.เกษตรจังหวัด/อำเภอ</t>
  </si>
  <si>
    <t xml:space="preserve">2. การวิเคราะห์ศักยภาพ </t>
  </si>
  <si>
    <t xml:space="preserve">     2.1 วิเคราะห์เพื่อกำหนดแผนการพัฒนา ศพก.</t>
  </si>
  <si>
    <t>ศูนย์</t>
  </si>
  <si>
    <t>ทุก ศพก.</t>
  </si>
  <si>
    <t>ศพก., CoO, สนง.เกษตรจังหวัด/อำเภอ</t>
  </si>
  <si>
    <t>3. การพัฒนาศักยภาพ ศพก. และศูนย์เครือข่าย</t>
  </si>
  <si>
    <t xml:space="preserve">     3.1 จัดทำแผนการพัฒนา ศพก.</t>
  </si>
  <si>
    <t xml:space="preserve"> - ศพก., CoO, สนง.เกษตรอำเภอ</t>
  </si>
  <si>
    <t xml:space="preserve">     3.2 การปรับปรุงฐานเรียนรู้
</t>
  </si>
  <si>
    <t xml:space="preserve"> - ศพก., สนง.เกษตรจังหวัด/อำเภอ, สนง.เกษตรและสหกรณ์,สนง.ประมง., สนง.ปศุสัตว์,สนง.ปฏิรูปที่ดิน, สนง.สหกรณ์, ศูนย์เมล็ดพันธุ์ข้าว, ศวพ., สถานีพัฒนาที่ดิน, สนง.ตรวจบัญชีสหกรณ์, โครงการชลประทาน,สนง.เศรษฐกิจการเกษตร</t>
  </si>
  <si>
    <t xml:space="preserve">          - เตรียมการ</t>
  </si>
  <si>
    <t xml:space="preserve">          - ปรับปรุงข้อมูล</t>
  </si>
  <si>
    <t xml:space="preserve">          - ปรับปรุงฐานเรียนรู้</t>
  </si>
  <si>
    <t xml:space="preserve">          - จัดทำแผนที่แสดงที่ตั้งศพก.และศูนย์เครือข่าย,เอกสารเผยแพร่,ป้ายองค์ความรู้,โปสเตอร์ฯ,แผ่นพับ ฯลฯ</t>
  </si>
  <si>
    <t xml:space="preserve">     3.3 การปรับปรุงแปลงเรียนรู้</t>
  </si>
  <si>
    <t xml:space="preserve">          - เตรียมการ / วางแผน</t>
  </si>
  <si>
    <t>ศพก., สนง.เกษตรอำเภอ</t>
  </si>
  <si>
    <t xml:space="preserve">          - ดำเนินการ</t>
  </si>
  <si>
    <t xml:space="preserve">     3.4 การปรับปรุง/จัดทำ/ข้อมูลประจำ ศพก.</t>
  </si>
  <si>
    <t xml:space="preserve">          - ข้อมูลพื้นฐานชุมชน</t>
  </si>
  <si>
    <t>ศพก., CoO, สนง.เกษตรจังหวัด/อำเภอ, หน่วยงานที่เกี่ยวข้อง</t>
  </si>
  <si>
    <t xml:space="preserve">          - ข้อมูลวิชาการ</t>
  </si>
  <si>
    <t xml:space="preserve">          - ข้อมูลข่าวสารด้านการเกษตร</t>
  </si>
  <si>
    <t xml:space="preserve">     3.5 พัฒนาศูนย์เครือข่าย ศพก.</t>
  </si>
  <si>
    <t xml:space="preserve">          - คัดเลือก/รับรองศูนย์เครือข่าย</t>
  </si>
  <si>
    <t>ศพก., CoO, สนง.เกษตรจังหวัด/อำเภอ,หน่วยงานที่เกี่ยวข้อง</t>
  </si>
  <si>
    <t xml:space="preserve">          - วิเคราะห์ศูนย์เครือข่าย</t>
  </si>
  <si>
    <t xml:space="preserve">          - ปรับปรุง/พัฒนา</t>
  </si>
  <si>
    <t>4. บริหารจัดการเพื่อขับเคลื่อนการดำเนินงาน</t>
  </si>
  <si>
    <t xml:space="preserve">    4.1 ประชุมคณะกรรมการเครือข่าย ศพก.ระดับจังหวัด</t>
  </si>
  <si>
    <t>ครั้ง</t>
  </si>
  <si>
    <t>ครั้งที่ 1</t>
  </si>
  <si>
    <t>ครั้งที่ 2</t>
  </si>
  <si>
    <t>ครั้งที่ 3</t>
  </si>
  <si>
    <t>ครั้งที่ 4</t>
  </si>
  <si>
    <t>ศพก., CoO, สนง.เกษตรจังหวัด/อำเภอ,</t>
  </si>
  <si>
    <t xml:space="preserve">    4.2 ประชุมคณะกรรมการ ศพก.ระดับอำเภอ</t>
  </si>
  <si>
    <t xml:space="preserve">    4.3 ฝึกอบรมการจัดทำแผนพัฒนาการเกษตรระดับตำบล</t>
  </si>
  <si>
    <t xml:space="preserve">          - ฝึกอบรมให้กับเจ้าหน้าที่ส่งเสริมการเกษตร</t>
  </si>
  <si>
    <t>สนง.เกษตรจังหวัด</t>
  </si>
  <si>
    <t xml:space="preserve">    4.4 เวทีแลกเปลี่ยนเรียนรู้ระดับจังหวัด เพื่อขับเคลื่อน ศพก.</t>
  </si>
  <si>
    <t>ครั้งที่ 5</t>
  </si>
  <si>
    <t>สนง.เกษตรจังหวัด/อำเภอ</t>
  </si>
  <si>
    <t>5. การให้บริการของ ศพก. และเครือข่าย</t>
  </si>
  <si>
    <t xml:space="preserve">     5.1 การให้บริการข้อมูล ข่าวสาร</t>
  </si>
  <si>
    <t xml:space="preserve"> - ศพก.</t>
  </si>
  <si>
    <t xml:space="preserve">     5.2 การให้บริการด้านการเกษตร</t>
  </si>
  <si>
    <t xml:space="preserve">     5.3 Field Day
</t>
  </si>
  <si>
    <t xml:space="preserve">          -ประชุมเตรียมการ</t>
  </si>
  <si>
    <t>2,3,4,5,7,8,9,10,11</t>
  </si>
  <si>
    <t xml:space="preserve">         - ดำเนินการ</t>
  </si>
  <si>
    <t xml:space="preserve">     5.4 การแก้ปัญหาและรับเรื่องร้องเรียน </t>
  </si>
  <si>
    <t>6. การอบรมเกษตรกร</t>
  </si>
  <si>
    <r>
      <t xml:space="preserve">        </t>
    </r>
    <r>
      <rPr>
        <sz val="14"/>
        <color indexed="8"/>
        <rFont val="TH SarabunPSK"/>
        <family val="2"/>
      </rPr>
      <t xml:space="preserve"> - ดำเนินการอบรมจัดกระบวนการเรียนรู้เกษตรกรผู้นำ</t>
    </r>
  </si>
  <si>
    <t>ราย</t>
  </si>
  <si>
    <t>3,5,6,7,9,10,11</t>
  </si>
  <si>
    <t>1,2,4,8</t>
  </si>
  <si>
    <t>ศพก., CoO, สนง.เกษตรจังหวัด/อำเภอ,  หน่วยงานสังกัดกระทรวงเกษตรและสหกรณ์จังหวัดฉะเชิงเทรา</t>
  </si>
  <si>
    <r>
      <t xml:space="preserve">        </t>
    </r>
    <r>
      <rPr>
        <sz val="14"/>
        <color indexed="8"/>
        <rFont val="TH SarabunPSK"/>
        <family val="2"/>
      </rPr>
      <t xml:space="preserve"> - ดำเนินการพัฒนาเกษตรกรผู้นำ ศพก. เครือข่าย</t>
    </r>
  </si>
  <si>
    <t xml:space="preserve"> 1-11</t>
  </si>
  <si>
    <t>7. ประสานงานวิจัย/วิชาการ/นวัตกรรม</t>
  </si>
  <si>
    <r>
      <t xml:space="preserve">        </t>
    </r>
    <r>
      <rPr>
        <sz val="14"/>
        <color indexed="8"/>
        <rFont val="TH SarabunPSK"/>
        <family val="2"/>
      </rPr>
      <t xml:space="preserve"> - วิจัยร่วมกับสถาบันการศึกษา</t>
    </r>
  </si>
  <si>
    <t>1</t>
  </si>
  <si>
    <t>ศพก., CoO, สนง.เกษตรจังหวัด/อำเภอ,  หน่วยงานที่เกี่ยวข้อง</t>
  </si>
  <si>
    <r>
      <t xml:space="preserve">        </t>
    </r>
    <r>
      <rPr>
        <sz val="14"/>
        <color indexed="8"/>
        <rFont val="TH SarabunPSK"/>
        <family val="2"/>
      </rPr>
      <t xml:space="preserve"> - ทดสอบผลการวิจัยร่วมกับสถาบันการศึกษา</t>
    </r>
  </si>
  <si>
    <t>ศพก.,CoO, สนง.เกษตรจังหวัด/อำเภอ,  หน่วยงานที่เกี่ยวข้อง</t>
  </si>
  <si>
    <r>
      <t xml:space="preserve">        </t>
    </r>
    <r>
      <rPr>
        <sz val="14"/>
        <color indexed="8"/>
        <rFont val="TH SarabunPSK"/>
        <family val="2"/>
      </rPr>
      <t xml:space="preserve"> - ฝึกงานของนักศึกษา</t>
    </r>
  </si>
  <si>
    <t>8. การสนับสนุนเพิ่มเติมเพื่อขับเคลื่อน ศพก.(รัฐ/เอกชน/ชุมชน)</t>
  </si>
  <si>
    <t xml:space="preserve">     8.1 การจัดทำแปลงต้นแบบ</t>
  </si>
  <si>
    <t xml:space="preserve">     8.2 ป้ายฐานเรียนรู้</t>
  </si>
  <si>
    <t xml:space="preserve">     8.3 เอกสารวิชาการ</t>
  </si>
  <si>
    <t xml:space="preserve">     8.4 ถ่ายทอดความรู้</t>
  </si>
  <si>
    <t xml:space="preserve">     8.5 สนับสนุนปัจจัยการผลิต</t>
  </si>
  <si>
    <t xml:space="preserve">     8.6 สนับสนุนสื่อเรียนรู้</t>
  </si>
  <si>
    <t xml:space="preserve">     8.7 สนับสนุนการรวมกลุ่ม</t>
  </si>
  <si>
    <t>9. ติดตามประเมินผลและรายงาน</t>
  </si>
  <si>
    <t xml:space="preserve">     9.1 ติดตามและรายงานผลการดำเนินงาน</t>
  </si>
  <si>
    <t>ทุกวันที่ 25 ของเดือน     รายงานทุก ศพก.</t>
  </si>
  <si>
    <t xml:space="preserve"> - ศพก., สนง.เกษตรอำเภอ/จังหวัด</t>
  </si>
  <si>
    <t xml:space="preserve">     9.2 สรุปผลการดำเนินงาน</t>
  </si>
  <si>
    <t>หมายเหตุ</t>
  </si>
  <si>
    <t>รหัส ศพก.</t>
  </si>
  <si>
    <t>คือ</t>
  </si>
  <si>
    <t xml:space="preserve">ศพก. อ.คลองเขื่อน </t>
  </si>
  <si>
    <t xml:space="preserve">ศพก. อ.พนมสารคาม </t>
  </si>
  <si>
    <t xml:space="preserve">ศพก. อ.บางน้ำเปรี้ยว </t>
  </si>
  <si>
    <t xml:space="preserve">ศพก. อ.ราชสาส์น </t>
  </si>
  <si>
    <t xml:space="preserve">ศพก. อ.สนามชัยเขต </t>
  </si>
  <si>
    <t xml:space="preserve">ศพก. อ.บางคล้า </t>
  </si>
  <si>
    <t xml:space="preserve">ศพก. อ.เมืองฉะเชิงเทรา </t>
  </si>
  <si>
    <t xml:space="preserve">ศพก. อ.บ้านโพธิ์ </t>
  </si>
  <si>
    <t xml:space="preserve">ศพก. อ.แปลงยาว </t>
  </si>
  <si>
    <t xml:space="preserve">ศพก. อ.บางปะกง </t>
  </si>
  <si>
    <t xml:space="preserve">ศพก. อ.ท่าตะเกียบ </t>
  </si>
  <si>
    <t>เพื่อขับเคลื่อนการดำเนินเนินงานของศูนย์เรียนรู้การเพิ่มประสิทธิภาพการผลิตสินค้าเกษตร (ศพก.)</t>
  </si>
  <si>
    <t>จังหวัด ชลบุรี ประจำปีงบประมาณ 2562</t>
  </si>
  <si>
    <t>เป้าหมาย</t>
  </si>
  <si>
    <t>กสก.</t>
  </si>
  <si>
    <t>สปก.</t>
  </si>
  <si>
    <t>ศวพ. ระยอง</t>
  </si>
  <si>
    <t>สปม.</t>
  </si>
  <si>
    <t>คชป</t>
  </si>
  <si>
    <t>ปศ</t>
  </si>
  <si>
    <t>พด</t>
  </si>
  <si>
    <t>ตรวจบัญชีสหกรณ์</t>
  </si>
  <si>
    <t>สหกรณ์</t>
  </si>
  <si>
    <t>1. กิจกรรมพัฒนาศักยภาพของ ศพก. และศูนย์เครือข่าย</t>
  </si>
  <si>
    <t xml:space="preserve"> - การพัฒนาศักยภาพ ศพก. </t>
  </si>
  <si>
    <t>1.1 การพัฒนาศูนย์เรียนรู้การเพิ่มประสิทธิภาพการผลิตสินค้าเกษตร</t>
  </si>
  <si>
    <t>1.2 การพัฒนาฐานเรียนรู้และแปลงเรียนรู้</t>
  </si>
  <si>
    <t xml:space="preserve"> 1, 8-11</t>
  </si>
  <si>
    <t xml:space="preserve"> 2-4,9-11</t>
  </si>
  <si>
    <t xml:space="preserve"> 2-4, 5-7</t>
  </si>
  <si>
    <t>โครงการชลประทาน</t>
  </si>
  <si>
    <t>1.3 พัฒนาศักยภาพ ครูบัญชี</t>
  </si>
  <si>
    <t>1.4 สนับสนุนสื่อวารสาร วัสดุอุปกรณ์ การจัดทำฐานเรียนรู้เรื่องข้าว</t>
  </si>
  <si>
    <t xml:space="preserve">   * ศพก. สินค้าหลักข้าว</t>
  </si>
  <si>
    <t xml:space="preserve">    *ศพก. สินค้าหลัก ไร่นาสวนผสม</t>
  </si>
  <si>
    <t xml:space="preserve">    *ศพก. สินค้า อื่นๆ</t>
  </si>
  <si>
    <t>1.3 พัฒนาฐานเรียนรู้และหลักสูตรด้านประมง</t>
  </si>
  <si>
    <t xml:space="preserve"> 1-5</t>
  </si>
  <si>
    <t xml:space="preserve"> 6-11</t>
  </si>
  <si>
    <t>สนง. ประมงชลบุรี</t>
  </si>
  <si>
    <t>1.6 พัฒนาฐานเรียนรู้ด้านการพัฒนาที่ดิน ใน ศพก.</t>
  </si>
  <si>
    <t>1.7 ปรับปรุงฐานข้อมูลความรู้ด้านการพัฒนาที่ดินใน ศพก.</t>
  </si>
  <si>
    <t>1.8 ศพก.ด้านหม่อนไหม (มี 3 ศูนย์)</t>
  </si>
  <si>
    <t>1.4 พัฒนาแปลงต้นแบบ สนับสนุนเอกสารวิชาการ/โปสเตอร์ (กรมวิชาการเกษตร)</t>
  </si>
  <si>
    <t xml:space="preserve"> 5, 8,9,11</t>
  </si>
  <si>
    <t xml:space="preserve"> 7, 10</t>
  </si>
  <si>
    <t>1.5 พัฒนาแปลงเรียนรู้ ศพก. หลักด้านประมง</t>
  </si>
  <si>
    <t>1.6 การพัฒนาศักยภาพ ศพก. ด้านสหกรณ์</t>
  </si>
  <si>
    <t xml:space="preserve">  1-11</t>
  </si>
  <si>
    <t>สนง.สหกรณ์ชลบุรี</t>
  </si>
  <si>
    <t>1.7 ปรับปรุงฐานข้อมูลความรู้ด้านการเกษตร</t>
  </si>
  <si>
    <t xml:space="preserve"> 1,8</t>
  </si>
  <si>
    <t xml:space="preserve"> 9-11</t>
  </si>
  <si>
    <t xml:space="preserve"> 2-4</t>
  </si>
  <si>
    <t xml:space="preserve"> 5-7</t>
  </si>
  <si>
    <t>โครงการชลประทานชลบุรี</t>
  </si>
  <si>
    <t>1.8 พัฒนาปรับปรุงฐานเรียนรู้ด้านปศุสัตว์</t>
  </si>
  <si>
    <t xml:space="preserve"> สำนักงานปศุสัตว์ชลบุรี</t>
  </si>
  <si>
    <t>1.9 พัฒนาฐานเรียนรู้/แปลงเรียนรุ้ด้านการพัฒนาที่ดิน ใน ศพก.</t>
  </si>
  <si>
    <t>สนง พัฒนาที่ดินชลบุรี</t>
  </si>
  <si>
    <t>1.10 ปรับปรุงฐานข้อมูลความรู้ด้านการพัฒนาที่ดินใน ศพก.</t>
  </si>
  <si>
    <t>1.11 พัฒนาฐานเรียนรู้ด้านบัญชีประจำศูนย์</t>
  </si>
  <si>
    <t>สนง. ตรวจบัญชีสหกรณ์</t>
  </si>
  <si>
    <t>1.12 พัฒนาศักยภาพครูบัญชี</t>
  </si>
  <si>
    <t xml:space="preserve"> - การพัฒนาศักยภาพ เครือข่าย ศพก.</t>
  </si>
  <si>
    <t>1.11 การพัฒนาศูนย์เครือข่าย ศพก.อื่นๆ (ยกเว้น ศจช. ศดปช.)</t>
  </si>
  <si>
    <t xml:space="preserve"> กสก.</t>
  </si>
  <si>
    <t>1.12 การพัฒนาศูนย์เครือข่าย ศพก.</t>
  </si>
  <si>
    <t xml:space="preserve"> 1,8-11</t>
  </si>
  <si>
    <t>1.13 การพัฒนาศูนย์เครือข่าย ศพก.</t>
  </si>
  <si>
    <t>5,5,7</t>
  </si>
  <si>
    <t>ส.ป.ก. ชลบุรี</t>
  </si>
  <si>
    <t>1.14 พัฒนาศูนย์เครือข่ายการประมงศูนย์หลัก</t>
  </si>
  <si>
    <t>1.15 พัฒนาศูนย์เครือข่ายการประมงศูนย์รอง</t>
  </si>
  <si>
    <t>1.16  สนับสนุนการดำเนินกิจกรรมตามแนวทางการพัฒนาศูนย์เครือข่ายด้านสหกรณ์</t>
  </si>
  <si>
    <t>1.17 การพัฒนาศูนย์เครือข่าย ศพก. ด้าน ปศุสัตว์</t>
  </si>
  <si>
    <t>1.18 การพัฒนาศูนย์เครือข่าย ศพก. ด้าน ปศุสัตว์ ดีเด่นระดับจังหวัด</t>
  </si>
  <si>
    <t>1.19 จัดตั้งศูนย์เครือข่าย ศพก. (ด้านปศุสัตว์) ปี 2562</t>
  </si>
  <si>
    <t>1.20 บริหารจัดการและขับเคลื่อนเครือข่ายประมงให้เป็นเครือข่าย ศพก.</t>
  </si>
  <si>
    <t>1.21 พัฒนาศูนย์เครือข่าย ศพก. ปรับปรุงบำรุงดิน ฯลฯ</t>
  </si>
  <si>
    <t>2. กิจกรรมการบริหารจัดการเพื่อขับเคลื่อนการดำเนินงาน</t>
  </si>
  <si>
    <t>2.1ประชุมคณะกรรมการ ศพก.ระดับจังหวัด</t>
  </si>
  <si>
    <t xml:space="preserve">2.2 ประชุมคณะกรรมการ ศพก.ระดับอำเภอ </t>
  </si>
  <si>
    <t xml:space="preserve">2.3 สนับสนุนงานตามนโยบายรัฐบาล CoO /Ot </t>
  </si>
  <si>
    <t>3. กิจกรรมสนับสนุนการให้บริการของ ศพก. และเครือข่าย</t>
  </si>
  <si>
    <t xml:space="preserve">3.1 การจัดงานวันถ่ายทอดเทคโนโลยีเพื่อเริ่มต้นฤดูกาลผลิตใหม่ (Field day) </t>
  </si>
  <si>
    <t>3.2 พัฒนาความพร้อมและปรับปรุงฐานเรียนรู้ด้านปศุสัตว์ ของศูนย์เครือข่าย(ด้านปศุสัตว์)</t>
  </si>
  <si>
    <t>3.3 ด้านบัญชี</t>
  </si>
  <si>
    <t>3.4 ถ่ายทอดองค์ความรู้จากผู้นำสู่สมาชิกในกลุ่ม ด้านข้าว (เฉพาะ ศพก.ข้าว)</t>
  </si>
  <si>
    <t>3.2 สนับสนุนการดำเนินกิจกรรม Field day, สื่อประชาสัมพันธ์และส่งเสริมด้านสหกรณ์มอบให้ ศพก.</t>
  </si>
  <si>
    <t>สนง. สหกรณ์</t>
  </si>
  <si>
    <t>3.3 จัดกิจกรรมวันถ่ายทอดเทคโนโลยีการเกษตร (Field day)</t>
  </si>
  <si>
    <t>3.4 ถ่ายทอดเทคโนโลยีด้านการประมง</t>
  </si>
  <si>
    <t>3.9 สนับสนุนการให้บริการด้านการพัฒนาที่ดินใน ศพก.</t>
  </si>
  <si>
    <t>3.6 จัดกิจกรรมวันถ่ายทอดเทคโนโลยีการเกษตร (Field day)</t>
  </si>
  <si>
    <t>3.7 จัดทำข้อมูลประจำ ศพก.บริการข้อมูล ข่าวสารและวิชาการ ด้านการเกษตร</t>
  </si>
  <si>
    <t xml:space="preserve"> 1-8</t>
  </si>
  <si>
    <t xml:space="preserve">   - ข้อมูลข่าวสารในการชี้แจง แจ้งเตือนให้แก่เกษตรกรในพื้นที่</t>
  </si>
  <si>
    <t xml:space="preserve">   - องค์ความรู้ และนวัตกรรมที่เป็นประโยชน์แก่เกษตรกร เช่น ปฏิทินเพาะปลูกพืชตามปริมาณน้ำต้นทุน, การออกแบบระบบน้ำหยด สปริงเกอร์ เป็นต้น</t>
  </si>
  <si>
    <t xml:space="preserve">3.11 เอกสารแจ้งเตือนภัยเกษตร </t>
  </si>
  <si>
    <t>3.8 สนับสนุนการให้บริการด้านการพัฒนาที่ดินใน ศพก. (Field day)</t>
  </si>
  <si>
    <t>3.9 จัดให้มีครูประจำศูนย์เพื่อให้บริการตามตารางและการให้บริหารของศูนย์</t>
  </si>
  <si>
    <t xml:space="preserve"> 1-11 (เดือนละ 2 วัน/ศูนย์)</t>
  </si>
  <si>
    <t>3.10 การให้ความรู้ความเข้าใจเกี่ยวกับการปฏิบัติฝนหลวง</t>
  </si>
  <si>
    <t xml:space="preserve"> 1-11 </t>
  </si>
  <si>
    <t>ฝล.</t>
  </si>
  <si>
    <t>4. กิจกรรมพัฒนาเกษตรกรผู้นำ</t>
  </si>
  <si>
    <t>4.1จัดกระบวนการเรียนรู้ให้กับเกษตรกรผู้นำ</t>
  </si>
  <si>
    <t>4.2 พัฒนาเกษตรกรผู้นำ ศพก. เครือข่าย</t>
  </si>
  <si>
    <t>4.3 ฝึกอบรมเพิ่มศักยภาพเจ้าของศูนย์เครือข่าย ศพก.ด้านปศุสัตว์</t>
  </si>
  <si>
    <t>4.4 ฝึกอบรมเชิงปฏิบัติการแก่เกษตรกรผู้เลี้ยงสัตว์</t>
  </si>
  <si>
    <t>4.3 สนับสนุนวิทยากรถ่ายทอดความรู้เรื่องการสหกรณ์ และการรวมกลุ่มสหกรณ์</t>
  </si>
  <si>
    <t>4.4 อบรมเกษตรกร</t>
  </si>
  <si>
    <t>5,8,9,11</t>
  </si>
  <si>
    <t>7, 10</t>
  </si>
  <si>
    <t>4.5 อบรมเกษตรกร</t>
  </si>
  <si>
    <t>1,8-11</t>
  </si>
  <si>
    <t>4.6 ฝึกอบรมเพิ่มประสิทธิภาพ เจ้าของศูนย์เครือข่าย ศพก. ด้านปศุสัตว์</t>
  </si>
  <si>
    <t>4.7 ฝึกอบรมเกษตรกรผู้เลี้ยงสัตว์</t>
  </si>
  <si>
    <t>4.8 อบรมเกษตรกร</t>
  </si>
  <si>
    <t>ส.ป.ก.</t>
  </si>
  <si>
    <t>5. พัฒนาศูนย์เครือข่าย</t>
  </si>
  <si>
    <t>5.1 ศูนย์จัดการศัตรูพืชชุมชน (ศจช.)</t>
  </si>
  <si>
    <t>1) จัดกระบวนการเรียนรู้เกษตรกร เรื่อง การจัดการศัตรูพืชด้วยวิธีผสมผสานตามแนวทางโรงเรียนเกษตรกร</t>
  </si>
  <si>
    <t>2) สนับสนุนการดำเนินงานกิจกรรมของ ศจช.</t>
  </si>
  <si>
    <t>3) สนับสนุนการดำเนินงานแปลงติดตามสถานการณ์ศัตรูพืช</t>
  </si>
  <si>
    <t>แปลง</t>
  </si>
  <si>
    <t>4) จัดทำแปลงเรียนรู้การจัดการศัตรูพืชอย่างเหมาะสมตามสภาพพื้นที่</t>
  </si>
  <si>
    <t xml:space="preserve">5)จัดเวทีเสวนาพัฒนาศักยภาพและการสร้างเครือข่าย ศจช. ระดับจังหวัด </t>
  </si>
  <si>
    <t>5.2 ศูนย์จัดการดินปุ๋ยชุมชน (ศดปช.)</t>
  </si>
  <si>
    <t xml:space="preserve">1) สนับสนุนการดำเนินกิจกรรมของ ศดปช.  </t>
  </si>
  <si>
    <t>2) จัดทำแปลงเรียนรู้การใช้ปุ๋ยเพื่อลดต้นทุนการผลิต</t>
  </si>
  <si>
    <t xml:space="preserve">3) จัดกระบวนการเรียนรู้ด้านการจัดการดินและปุ๋ย </t>
  </si>
  <si>
    <t>4) จัดงานรณรงค์การใช้ปุ๋ยเพื่อลดต้นทุนการผลิต</t>
  </si>
  <si>
    <t>5.3 ศูนย์เครือข่าย ศพก.(ด้านปศุสัตว์)</t>
  </si>
  <si>
    <t>5.4 พัฒนาศูนย์เครือข่าย ด้านบัญชี</t>
  </si>
  <si>
    <t>5.5 พัฒนาแปลงเรียนรู้ในศูนย์เครือข่ายด้านประมง -รายเก่า (4 เครือข่ายต่อ ศพก.)</t>
  </si>
  <si>
    <t>5.7พัฒนาศูนย์เครือข่ายในเขตปฏิรูปที่ดิน จำนวน 140 แห่ง (แปลง/ฐานเรียนรู้ ฯลฯ)</t>
  </si>
  <si>
    <t>ศพก. อ.เมืองชลบุรี</t>
  </si>
  <si>
    <t>ศพก. อ.บ้านบึง</t>
  </si>
  <si>
    <t>ศพก. อ.พนัสนิคม</t>
  </si>
  <si>
    <t>ศพก. อ.พานทอง</t>
  </si>
  <si>
    <t>ศพก. อ.บ่อทอง</t>
  </si>
  <si>
    <t>ศพก. อ.เกาะจันทร์</t>
  </si>
  <si>
    <t>ศพก. อ.หนองใหญ่</t>
  </si>
  <si>
    <t>ศพก. อ.ศรีราชา</t>
  </si>
  <si>
    <t>ศพก. อ.บางละมุง</t>
  </si>
  <si>
    <t>ศพก อ.สัตหีบ</t>
  </si>
  <si>
    <t>ศพก. อ.เกาะสีชัง</t>
  </si>
  <si>
    <t>เพื่อขับเคลื่อนการดำเนินเนินงานของศูนย์เรียนรู้การเพิ่มประสิทธิภาพการผลิตสินค้าเกษตร</t>
  </si>
  <si>
    <t>จังหวัด…ตราด..... ประจำปีงบประมาณ 2562</t>
  </si>
  <si>
    <t>1. ประชุมชี้แจง CoO และ จนท.</t>
  </si>
  <si>
    <t xml:space="preserve"> - ศพก., CoO, สนง.เกษตรอำเภอ
</t>
  </si>
  <si>
    <t xml:space="preserve"> - ศพก.,  สนง.เกษตรอำเภอ ,  CoO</t>
  </si>
  <si>
    <t xml:space="preserve">    2.2 วิเคราะห์เพื่อการพัฒนาศูนย์เครือข่าย</t>
  </si>
  <si>
    <t>3.การพัฒนาศักยภาพ ศพก.และศูนย์เครือข่าย</t>
  </si>
  <si>
    <t xml:space="preserve">     3.1 จัดทำแผนการพัฒนา ศพก.
</t>
  </si>
  <si>
    <t xml:space="preserve">              ทุก ศพก.</t>
  </si>
  <si>
    <t xml:space="preserve"> - ศพก., สนง.เกษตรอำเภอ, ศมข.ชลบุรี,ศวพ.จันทบุรี,  สถานีพัฒนาที่ดิน, สนง.ประมง,สนง.ตรวจบัญชีฯ, สนง.ปศุสัตว์ ,  โครงการชลประทาน,  สนง.ปฏิรูปที่ดิน</t>
  </si>
  <si>
    <t xml:space="preserve">          - จัดทำเอกสารเผยแพร่</t>
  </si>
  <si>
    <t xml:space="preserve">  - ศพก., สนง.เกษตรอำเภอ, ศมข.ชลบุรี,  สถานีพัฒนาที่ดิน,  สนง.ประมง,  สนง.ปศุสัตว์,  ศวพ. จันทบุรี, โครงการชลประทาน,  สนง.ปฏิรูปที่ดิน</t>
  </si>
  <si>
    <t xml:space="preserve">          - ข้อมูลพื้นฐานชุมชน ข้อมูลวิชาการ ข้อมูลข่าวสารด้านการเกษตร</t>
  </si>
  <si>
    <t xml:space="preserve">     3.5 พัฒนาศูนย์เครือข่าย</t>
  </si>
  <si>
    <t>ทุกศูนย์</t>
  </si>
  <si>
    <t xml:space="preserve">     3.6. คณะกรรมการ ศพก.</t>
  </si>
  <si>
    <t xml:space="preserve">          - ประชุมเชื่อมโยงคณะกรรมการเครือข่าย ศพก.และแปลงใหญ่ ระดับจังหวัด</t>
  </si>
  <si>
    <t xml:space="preserve">          - ประชุมคณะกรรมการเครือข่าย ศพก. ระดับจังหวัด</t>
  </si>
  <si>
    <t xml:space="preserve"> - ศพก., สนง.เกษตรอำเภอ</t>
  </si>
  <si>
    <t xml:space="preserve">          - ประชุมคณะกรรมการ ศพก. </t>
  </si>
  <si>
    <t xml:space="preserve">          - ติดตามผลการเปลี่ยนแปลงหลังผ่านการถ่ายทอดเทคโนโลยี</t>
  </si>
  <si>
    <t>4. การให้บริการของ ศพก.</t>
  </si>
  <si>
    <t xml:space="preserve">     4.1 การให้บริการข้อมูล ข่าวสาร</t>
  </si>
  <si>
    <t xml:space="preserve">     4.2 การให้บริการด้านการเกษตร</t>
  </si>
  <si>
    <t xml:space="preserve">     4.3 Field Day
</t>
  </si>
  <si>
    <t xml:space="preserve">     4.4 การแก้ปัญหาและรับเรื่องร้องเรียน </t>
  </si>
  <si>
    <t>5. การอบรมเกษตรกร</t>
  </si>
  <si>
    <t>6. ประสานงานวิจัย / วิชาการ / นวัตกรรม</t>
  </si>
  <si>
    <t xml:space="preserve">          - วิจัยร่วมกับสถาบันการศึกษา</t>
  </si>
  <si>
    <t xml:space="preserve">             * ประสานงาน</t>
  </si>
  <si>
    <t xml:space="preserve">             * เข้าร่วมวิจัย</t>
  </si>
  <si>
    <t xml:space="preserve">          - ทดสอบผลการวิจัยร่วมกับสถาบันการศึกษา</t>
  </si>
  <si>
    <t xml:space="preserve">             * เข้าร่วมทดสอบ</t>
  </si>
  <si>
    <t xml:space="preserve">          - ฝึกงานของนักศึกษา</t>
  </si>
  <si>
    <t xml:space="preserve">             * รับฝึกงาน</t>
  </si>
  <si>
    <t>7. การสนับสนุนเพิ่มเติมเพื่อขับเคลื่อน         ศพก.(รัฐ/เอกชน/ชุมชน)</t>
  </si>
  <si>
    <t xml:space="preserve">  7.1 การจัดทำแปลงต้นแบบ</t>
  </si>
  <si>
    <t xml:space="preserve">  7.2 ป้ายฐานเรียนรู้</t>
  </si>
  <si>
    <t xml:space="preserve">  7.3 เอกสารวิชาการ</t>
  </si>
  <si>
    <t xml:space="preserve">  7.4 ถ่ายทอดความรู้</t>
  </si>
  <si>
    <t xml:space="preserve">  7.5 สนับสนุนปัจจัยการผลิต</t>
  </si>
  <si>
    <t xml:space="preserve">  7.6 สนับสนุนสื่อเรียนรู้ด้านสหกรณ์</t>
  </si>
  <si>
    <t xml:space="preserve">  7.7 สนับสนุนการรวมกลุ่ม</t>
  </si>
  <si>
    <t>8. ติดตามประเมินผลและรายงาน</t>
  </si>
  <si>
    <t xml:space="preserve"> 8.1 ติดตามและรายงานผลการดำเนินงาน</t>
  </si>
  <si>
    <t xml:space="preserve"> - สำนักงานเกษตรอำเภอ, ศพก.</t>
  </si>
  <si>
    <t xml:space="preserve"> 8.2 สรุปผลการดำเนินงาน</t>
  </si>
  <si>
    <t xml:space="preserve"> - สำนักงานเกษตรอำเภอ</t>
  </si>
  <si>
    <t>ศพก. อ.เมืองตราด</t>
  </si>
  <si>
    <t>ศพก. อ.เขาสมิง</t>
  </si>
  <si>
    <t>ศพก. อ.แหลมงอบ</t>
  </si>
  <si>
    <t>ศพก. อ.บ่อ่ไร่</t>
  </si>
  <si>
    <t>ศพก. อ.คลองใหญ่</t>
  </si>
  <si>
    <t>ศพก. อ.เกาะช้าง</t>
  </si>
  <si>
    <t>ศพก. อ.เกาะกูด</t>
  </si>
  <si>
    <t xml:space="preserve">ภาคผนวก 3.1 </t>
  </si>
  <si>
    <t>จังหวัด นครนายก ประจำปีงบประมาณ 2562</t>
  </si>
  <si>
    <t>ปริมาณ
ต่อ อ.</t>
  </si>
  <si>
    <t>ต.ค. 61</t>
  </si>
  <si>
    <t>พ.ย.61</t>
  </si>
  <si>
    <t>ธ.ค.61</t>
  </si>
  <si>
    <t>ม.ค.62</t>
  </si>
  <si>
    <t>ก.พ.62</t>
  </si>
  <si>
    <t>มี.ค.62</t>
  </si>
  <si>
    <t>เม.ย.62</t>
  </si>
  <si>
    <t>พ.ค.62</t>
  </si>
  <si>
    <t>มิ.ย.62</t>
  </si>
  <si>
    <t>ก.ค.62</t>
  </si>
  <si>
    <t>ส.ค.62</t>
  </si>
  <si>
    <t>ก.ย.62</t>
  </si>
  <si>
    <t xml:space="preserve"> 1.1 การพัฒนาศูนย์เรียนรู้การเพิ่มประสิทธิภาพการผลิตสินค้าเกษตร</t>
  </si>
  <si>
    <t>1,2,3,4</t>
  </si>
  <si>
    <t>ศพก.,กษอ.</t>
  </si>
  <si>
    <t xml:space="preserve"> 1.2 การพัฒนาศูนย์เครือข่าย ศพก.อื่นๆ (ยกเว้น ศจช. ศดปช.)</t>
  </si>
  <si>
    <t xml:space="preserve"> 1.3 พัฒนาศักยภาพ ครูบัญชี</t>
  </si>
  <si>
    <t>สนง.ตส</t>
  </si>
  <si>
    <t xml:space="preserve"> 1.4 สนับสนุนสื่อวารสาร วัสดุอุปกรณ์ การจัดทำฐานเรียนรู้เรื่องข้าว</t>
  </si>
  <si>
    <t>-</t>
  </si>
  <si>
    <t>ศูนย์วิจัยข้าวปราจีน</t>
  </si>
  <si>
    <t xml:space="preserve"> 1.5 พัฒนาฐานเรียนรู้และหลักสูตรด้านประมง</t>
  </si>
  <si>
    <t>ปม</t>
  </si>
  <si>
    <t xml:space="preserve"> 1.6 พัฒนาฐานเรียนรู้ด้านการพัฒนาที่ดิน ใน ศพก.</t>
  </si>
  <si>
    <t>พด.</t>
  </si>
  <si>
    <t xml:space="preserve"> 1.7 ปรับปรุงฐานข้อมูลความรู้ด้านการพัฒนาที่ดินใน ศพก.</t>
  </si>
  <si>
    <t xml:space="preserve"> 1.8 ศพก.ด้านหม่อนไหม (มี 3 ศูนย์)</t>
  </si>
  <si>
    <t xml:space="preserve"> 1.9 พัฒนาแปลงต้นแบบ สนับสนุนเอกสารวิชาการ/โปสเตอร์ (กรมวิชาการเกษตร)</t>
  </si>
  <si>
    <t xml:space="preserve"> 2.1 การประชุมคณะกรรมการเครือข่าย ศพก. ระดับจังหวัด</t>
  </si>
  <si>
    <t>กษจ.</t>
  </si>
  <si>
    <t xml:space="preserve"> 2.2 ประชุมคณะกรรมการ ศพก.ระดับอำเภอ </t>
  </si>
  <si>
    <t>กษอ.</t>
  </si>
  <si>
    <t xml:space="preserve"> 2.3 สนับสนุนงานตามนโยบายรัฐบาล CoO /OT</t>
  </si>
  <si>
    <t xml:space="preserve"> 3.1 การจัดงานวันถ่ายทอดเทคโนโลยีเพื่อเริ่มต้นฤดูกาลผลิตใหม่ (Field day) </t>
  </si>
  <si>
    <t>1,2,4</t>
  </si>
  <si>
    <t>กษจ.,กษอ.,กข.,ปม.,ปศ.,พด.,กตส.,ชป.,สปก.,กส., ศพก., ศวพ.ปทุมธานี, ศูนย์วิจัยข้าวปราจีน ฯลฯ</t>
  </si>
  <si>
    <t xml:space="preserve"> 3.2 พัฒนาความพร้อมและปรับปรุงฐานเรียนรู้ด้านปศุสัตว์ ของศูนย์เครือข่าย(ด้านปศุสัตว์)</t>
  </si>
  <si>
    <t xml:space="preserve"> 3.3 ด้านบัญชี</t>
  </si>
  <si>
    <t>กตส.</t>
  </si>
  <si>
    <t xml:space="preserve"> 3.4 ถ่ายทอดองค์ความรู้จากผู้นำสู่สมาชิกในกลุ่ม ด้านข้าว (เฉพาะ ศพก.ข้าว)</t>
  </si>
  <si>
    <t>กข.</t>
  </si>
  <si>
    <t xml:space="preserve"> 3.5 สนับสนุนสื่อประชาสัมพันธ์และส่งเสริมด้านสหกรณ์</t>
  </si>
  <si>
    <t>กส.</t>
  </si>
  <si>
    <t xml:space="preserve"> 3.6 ถ่ายทอดเทคโนโลยีสู่เกษตรกร (200 ราย ต่อ ศพก.)</t>
  </si>
  <si>
    <t>ปม.</t>
  </si>
  <si>
    <t xml:space="preserve"> 3.7 จัดกิจกรรมวันถ่ายทอดเทคโนโลยีการเกษตร (Field day) (กรมประมง)</t>
  </si>
  <si>
    <t xml:space="preserve"> 3.8 การให้ความรู้ความเข้าใจเกี่ยวกับการปฏิบัติการฝนหลวง (โดยสนับสนุนวิทยากรร่วมบรรยาย)</t>
  </si>
  <si>
    <t xml:space="preserve"> 3.9 สนับสนุนการให้บริการด้านการพัฒนาที่ดินใน ศพก.</t>
  </si>
  <si>
    <t xml:space="preserve"> 3.10 จัดทำข้อมูลประจำ ศพก.บริการข้อมูล ข่าวสารและวิชาการ ด้านชลประทาน</t>
  </si>
  <si>
    <t>ชป.</t>
  </si>
  <si>
    <t xml:space="preserve"> 3.11 เอกสารแจ้งเตือนภัยเกษตร </t>
  </si>
  <si>
    <t xml:space="preserve"> 3.12 จัดงานรณรงค์การใช้ปุ๋ยเพื่อลดต้นทุนการผลิต</t>
  </si>
  <si>
    <t>กษจ.,กษอ.</t>
  </si>
  <si>
    <t xml:space="preserve"> 4.1 จัดกระบวนการเรียนรู้ให้กับเกษตรกรผู้นำ</t>
  </si>
  <si>
    <t xml:space="preserve"> 4.2 พัฒนาเกษตรกรผู้นำ ศพก. เครือข่าย</t>
  </si>
  <si>
    <t xml:space="preserve"> 4.3 ฝึกอบรมเพิ่มศักยภาพเจ้าของศูนย์เครือข่าย ศพก.ด้านปศุสัตว์</t>
  </si>
  <si>
    <t>ปศ.</t>
  </si>
  <si>
    <t xml:space="preserve"> 4.4 ฝึกอบรมเชิงปฏิบัติการแก่เกษตรกรผู้เลี้ยงสัตว์</t>
  </si>
  <si>
    <t xml:space="preserve"> 4.5 สนับสนุนวิทยากรถ่ายทอดความรู้เรื่องการสหกรณ์ และการรวมกลุ่มสหกรณ์</t>
  </si>
  <si>
    <t>1,2</t>
  </si>
  <si>
    <t>3,4</t>
  </si>
  <si>
    <t xml:space="preserve"> 5.1 ศูนย์จัดการศัตรูพืชชุมชน (ศจช.)</t>
  </si>
  <si>
    <t>1) จัดกระบวนการเรียนรู้เกษตรกร เรื่อง การจัดการศัตรูพืชด้วยวิธีผสมผสานตามแนวทางโรงเรียนเกษตรกร (ศจช. 2 ศูนย์ ศูนย์ละ 30 ราย)</t>
  </si>
  <si>
    <t>2) จัดเวทีเสวนาพัฒนาศักยภาพและการสร้างเครือข่าย ศจช. ระดับจังหวัด (ศจช. 2 ศูนย์ ศูนย์ละ 2 ราย)</t>
  </si>
  <si>
    <t xml:space="preserve"> 5.2 ศูนย์จัดการดินปุ๋ยชุมชน (ศดปช.)</t>
  </si>
  <si>
    <t>2) จัดทำแปลงเรียนรู้ด้านการจัดการดินและปุ๋ย</t>
  </si>
  <si>
    <t xml:space="preserve">3) จัดกระบวนการเรียนรู้ด้านการจัดการดินและปุ๋ย ศูนย์ละ 20 ราย </t>
  </si>
  <si>
    <t xml:space="preserve"> 5.3 ศูนย์เครือข่าย ศพก.(ด้านปศุสัตว์)</t>
  </si>
  <si>
    <t xml:space="preserve"> 5.4 พัฒนาศูนย์เครือข่าย ด้านบัญชี</t>
  </si>
  <si>
    <t>ตส.</t>
  </si>
  <si>
    <t xml:space="preserve"> 5.5 พัฒนาแปลงเรียนรู้ในศูนย์เครือข่ายด้านประมง -รายเก่า (4 เครือข่ายต่อ ศพก.)</t>
  </si>
  <si>
    <t xml:space="preserve"> 5.6 พัฒนาแปลงเรียนรู้ในศูนย์เครือข่ายด้านประมง-รายใหม่ 
(1 เครือข่าย ต่อ ศพก.)</t>
  </si>
  <si>
    <t xml:space="preserve"> 5.7 พัฒนาศูนย์เครือข่ายในเขตปฏิรูปที่ดิน จำนวน 140 แห่ง (แปลง/ฐานเรียนรู้ ฯลฯ)</t>
  </si>
  <si>
    <t>6. ติดตามประเมินผลและรายงาน</t>
  </si>
  <si>
    <t xml:space="preserve"> 6.1 ติดตามและรายงานผลการดำเนินงาน</t>
  </si>
  <si>
    <t>กษอ.,ศพก.,กษจ.</t>
  </si>
  <si>
    <t xml:space="preserve"> 6.2 สรุปผลการดำเนินงาน</t>
  </si>
  <si>
    <t>1 คือ ศพก. อ.เมือง</t>
  </si>
  <si>
    <t>2 คือ ศพก. อ.ปากพลี</t>
  </si>
  <si>
    <t>3 คือ ศพก. อ.บ้านนา</t>
  </si>
  <si>
    <t>4 คือ ศพก. อ.องครักษ์</t>
  </si>
  <si>
    <t>จังหวัด ระยอง ประจำปีงบประมาณ พ.ศ. 2562</t>
  </si>
  <si>
    <t xml:space="preserve"> -</t>
  </si>
  <si>
    <t>2,4,5,6</t>
  </si>
  <si>
    <t>1,3,7,8</t>
  </si>
  <si>
    <t xml:space="preserve"> - ศพก.,  สนง.เกษตรอำเภอ, CoO</t>
  </si>
  <si>
    <t xml:space="preserve"> - </t>
  </si>
  <si>
    <t xml:space="preserve">     3.2 การปรับปรุงฐานเรียนรู้</t>
  </si>
  <si>
    <t xml:space="preserve"> - ศพก., สนง.เกษตรอำเภอ,ศวพ. ,ศูนย์วิจัยพืชไร่, สถานีพัฒนาที่ดิน, สนง.ประมง, สนง.ตรวจบัญชีสหกรณ์, สนง.ปศุสัตว์ ,  โครงการชลประทาน,  สนง.ปฏิรูปที่ดิน.,  ศูนย์ปฏิบัติการฝนหลวงภาคตะวันออก, ศสพ., สนง.เกษตรและสหกรณ์, สนง. สหกรณ์</t>
  </si>
  <si>
    <t>2,4,5</t>
  </si>
  <si>
    <t>1,3,6</t>
  </si>
  <si>
    <t>7,8</t>
  </si>
  <si>
    <t>3,6</t>
  </si>
  <si>
    <t>4,5,8</t>
  </si>
  <si>
    <t xml:space="preserve">  - ศพก., สนง.กษอ., พด. ,  สนง.ประมง ,สนง.ตรวจบัญชี, สนง. ปศุสัตว์ , สนง.เกษตรและสหกรณ์ , สนง. สหกรณ์, ชป., สปก., ศวพ.</t>
  </si>
  <si>
    <t>4,5</t>
  </si>
  <si>
    <t>1,2,3</t>
  </si>
  <si>
    <t>4,5,6</t>
  </si>
  <si>
    <t xml:space="preserve">          - ประชุมเชื่อมโยงคณะกรรมการเครือข่าย ศพก. และแปลงใหญ่ ระดับจังหวัด</t>
  </si>
  <si>
    <t xml:space="preserve"> - ศพก., แปลงใหญ่,  สนง.เกษตรอำเภอ, สำนักงานเกษตรจังหวัด</t>
  </si>
  <si>
    <t xml:space="preserve">          - ประชุมคณะกรรมการ ศพก. ระดับอำเภอ</t>
  </si>
  <si>
    <t>1,2,4,5,7,8</t>
  </si>
  <si>
    <t>2,3,5,6</t>
  </si>
  <si>
    <t>5,6,8</t>
  </si>
  <si>
    <t>1,3,4,7</t>
  </si>
  <si>
    <t>5,6,7,8</t>
  </si>
  <si>
    <t>2,3,4</t>
  </si>
  <si>
    <t xml:space="preserve"> - ศพก., สนง.เกษตรอำเภอ, 
สำนักงานเกษตรจังหวัด</t>
  </si>
  <si>
    <t>4,8</t>
  </si>
  <si>
    <t xml:space="preserve"> - ศพก./ สำนักงานเกษตรอำเภอ</t>
  </si>
  <si>
    <t>2,5</t>
  </si>
  <si>
    <t>1,3,4,6,7,8</t>
  </si>
  <si>
    <t>6,8</t>
  </si>
  <si>
    <t>1,3</t>
  </si>
  <si>
    <t>7. การสนับสนุนเพิ่มเติมเพื่อขับเคลื่อน ศพก. (รัฐ/เอกชน/ชุมชน)</t>
  </si>
  <si>
    <t>ศพก. อ.เมืองระยอง</t>
  </si>
  <si>
    <t>ศพก. อ.แกลง</t>
  </si>
  <si>
    <t>ศพก. อ.บ้านค่าย</t>
  </si>
  <si>
    <t>ศพก. อ.ปลวกแดง</t>
  </si>
  <si>
    <t>ศพก. อ.บ้านฉาง</t>
  </si>
  <si>
    <t>ศพก. อ.วังจันทร์</t>
  </si>
  <si>
    <t>ศพก. อ.เขาชะเมา</t>
  </si>
  <si>
    <t>ศพก. อ.นิคมพัฒนา</t>
  </si>
  <si>
    <t>แผนบูรณาการการดำเนินงานของศูนย์เรียนรู้การเพิ่มประสิทธิภาพการผลิตสินค้าเกษตร ปี 2562</t>
  </si>
  <si>
    <t>จังหวัด…สมุทรปราการ……</t>
  </si>
  <si>
    <t>ช่วงเวลา</t>
  </si>
  <si>
    <t>งาน</t>
  </si>
  <si>
    <t>กปศ.</t>
  </si>
  <si>
    <t>กสส</t>
  </si>
  <si>
    <t>กป.</t>
  </si>
  <si>
    <t>กวก.</t>
  </si>
  <si>
    <t>สศก.</t>
  </si>
  <si>
    <t>ต.ค.-ธ.ค. 61</t>
  </si>
  <si>
    <t>ม.ค.-มี.ค.62</t>
  </si>
  <si>
    <t>เม.ย.-มิ.ย.62</t>
  </si>
  <si>
    <t>ก.ค.-ก.ย.62</t>
  </si>
  <si>
    <t>1.</t>
  </si>
  <si>
    <t>กิจกรรมพัฒนาศักยภาพของ ศพก. และศูนย์เครือข่าย</t>
  </si>
  <si>
    <t>1. การพัฒนาศูนย์เรียนรู้การเพิ่มประสิทธิภาพการผลิต
สินค้าเกษตร</t>
  </si>
  <si>
    <t>2. การพัฒนาศูนย์เครือข่าย ศพก.อื่นๆ 
(ยกเว้น ศจช. ศดปช.)</t>
  </si>
  <si>
    <t>3. พัฒนาศักยภาพ ครูบัญชี</t>
  </si>
  <si>
    <t>4. สนับสนุนสื่อวารสาร วัสดุอุปกรณ์ การจัดทำฐานเรียนรู้
เรื่องข้าว</t>
  </si>
  <si>
    <t>5. พัฒนาฐานเรียนรู้และหลักสูตรด้านประมง</t>
  </si>
  <si>
    <t>6. พัฒนาฐานเรียนรู้ด้านการพัฒนาที่ดิน ใน ศพก.</t>
  </si>
  <si>
    <t>7. ปรับปรุงฐานข้อมูลความรู้ด้านการพัฒนาที่ดินใน ศพก.</t>
  </si>
  <si>
    <t>9. พัฒนาแปลงต้นแบบ สนับสนุนเอกสารวิชาการ/
โปสเตอร์ (กรมวิชาการเกษตร)</t>
  </si>
  <si>
    <t>2.</t>
  </si>
  <si>
    <t>กิจกรรมการบริหารจัดการเพื่อขับเคลื่อนการดำเนินงาน</t>
  </si>
  <si>
    <t>1. การประชุมคณะกรรมการเครือข่าย ศพก. ระดับจังหวัด</t>
  </si>
  <si>
    <t xml:space="preserve">2. ประชุมคณะกรรมการ ศพก.ระดับอำเภอ </t>
  </si>
  <si>
    <t>3. สนับสนุนงานตามนโยบายรัฐบาล COO /OT</t>
  </si>
  <si>
    <t>3.</t>
  </si>
  <si>
    <t>กิจกรรมสนับสนุนการให้บริการของ ศพก. และเครือข่าย</t>
  </si>
  <si>
    <t xml:space="preserve">1.การจัดงานวันถ่ายทอดเทคโนโลยีเพื่อเริ่มต้นฤดูกาล
ผลิตใหม่ (Field day) </t>
  </si>
  <si>
    <t>2. พัฒนาความพร้อมและปรับปรุงฐานเรียนรู้ด้านปศุสัตว์ 
ของศูนย์เครือข่าย(ด้านปศุสัตว์)</t>
  </si>
  <si>
    <t>3. ด้านบัญชี</t>
  </si>
  <si>
    <t>4. ถ่ายทอดองค์ความรู้จากผู้นำสู่สมาชิกในกลุ่ม ด้านข้าว (เฉพาะ ศพก.ข้าว)</t>
  </si>
  <si>
    <t>5. สนับสนุนสื่อประชาสัมพันธ์และส่งเสริมด้านสหกรณ์</t>
  </si>
  <si>
    <t>6. ถ่ายทอดเทคโนโลยีสู่เกษตรกร (200 ราย ต่อ ศพก.)</t>
  </si>
  <si>
    <t>7. จัดกิจกรรมวันถ่ายทอดเทคโนโลยีการเกษตร (Field day) (กรมประมง)</t>
  </si>
  <si>
    <t>9. สนับสนุนการให้บริการด้านการพัฒนาที่ดินใน ศพก.</t>
  </si>
  <si>
    <t>10 จัดทำข้อมูลประจำ ศพก.บริการข้อมูล ข่าวสาร
และวิชาการ ด้านชลประทาน</t>
  </si>
  <si>
    <t xml:space="preserve">   - องค์ความรู้ และนวัตกรรมที่เป็นประโยชน์แก่เกษตรกร เช่น ปฏิทินเพาะปลูกพืชตามปริมาณน้ำต้นทุน, การออกแบบ
ระบบน้ำหยด สปริงเกอร์ เป็นต้น</t>
  </si>
  <si>
    <t xml:space="preserve">11. เอกสารแจ้งเตือนภัยเกษตร </t>
  </si>
  <si>
    <t>4.</t>
  </si>
  <si>
    <t>กิจกรรมพัฒนาเกษตรกรผู้นำ</t>
  </si>
  <si>
    <t>1.จัดกระบวนการเรียนรู้ให้กับเกษตรกรผู้นำ</t>
  </si>
  <si>
    <t>2.พัฒนาเกษตรกรผู้นำ ศพก. เครือข่าย</t>
  </si>
  <si>
    <t>3. ฝึกอบรมเพิ่มศักยภาพเจ้าของศูนย์เครือข่าย ศพก.
ด้านปศุสัตว์</t>
  </si>
  <si>
    <t>4. ฝึกอบรมเชิงปฏิบัติการแก่เกษตรกรผู้เลี้ยงสัตว์</t>
  </si>
  <si>
    <t>5. สนับสนุนวิทยากรถ่ายทอดความรู้เรื่องการสหกรณ์ 
และการรวมกลุ่มสหกรณ์</t>
  </si>
  <si>
    <t>6. อบรมพัฒนาศักยภาพเกษตรกรต้นแบบ ศพก.</t>
  </si>
  <si>
    <t>7. จัดอบรมพัฒนาศักยภาพ ศพก. และศูนย์เครือข่าย
กิจกรรมสนับสนุนการพัฒนาอาชีพ</t>
  </si>
  <si>
    <t>รุ่น</t>
  </si>
  <si>
    <t>8. ศึกษาดูงานการบริหารจัดการศูนย์เรียนรู้การเพิ่มประสิทธิภาพการผลิต</t>
  </si>
  <si>
    <t>20-22 ก.พ.62</t>
  </si>
  <si>
    <t>9. อบรมถ่ายทอดความรู้ของศูนย์เครือข่ายและ ศพก. 
ให้แก่ เกษตรกรในพื้นที่</t>
  </si>
  <si>
    <t>10. ให้ความรู้ถ่ายทอดความรู้การพัฒนาเกษตรกรผู้นำ
กิจกรรมสนับสนุนวิทยากร่ายทอดความรู้ เรื่อง
การสหกรณ์และการรวมกลุ่มแบบสหกรณ์</t>
  </si>
  <si>
    <t>5.</t>
  </si>
  <si>
    <t>พัฒนาศูนย์เครือข่าย</t>
  </si>
  <si>
    <t>1) จัดกระบวนการเรียนรู้เกษตรกร เรื่อง การจัดการ
ศัตรูพืชด้วยวิธีผสมผสานตามแนวทางโรงเรียนเกษตรกร 
(ศจช. 2 ศูนย์ ศูนย์ละ 30 ราย)</t>
  </si>
  <si>
    <t>2)จัดเวทีเสวนาพัฒนาศักยภาพและการสร้างเครือข่าย ศจช. ระดับจังหวัด (ศจช. 2 ศูนย์ ศูนย์ละ 2 ราย)</t>
  </si>
  <si>
    <t xml:space="preserve">3) จัดกระบวนการเรียนรู้ด้านการจัดการดินและปุ๋ย 
ศูนย์ละ 20 ราย </t>
  </si>
  <si>
    <t>5.5 พัฒนาแปลงเรียนรู้ในศูนย์เครือข่ายด้าน
ประมง -รายเก่า (4 เครือข่ายต่อ ศพก.)</t>
  </si>
  <si>
    <t>5.6 พัฒนาแปลงเรียนรู้ในศูนย์เครือข่ายด้าน
ประมง-รายใหม่ 
(1 เครือข่าย ต่อ ศพก.)</t>
  </si>
  <si>
    <t>ติดตามและรายงานผล</t>
  </si>
  <si>
    <t>6.1 ติดตามการดำเนินงานศูนย์เรียนรู้</t>
  </si>
  <si>
    <t>6.2 ประสานงานกับสำนักงานเกษตรจังหวัด/สำนักงาน
เกษตรอำเภอ</t>
  </si>
  <si>
    <t>ข้อมูล ณ วันที่......15..... ธันวาคม 2561</t>
  </si>
  <si>
    <t>แผนปฏิบัติงานเพื่อขับเคลื่อนงานโครงการสำคัญตามนโยบายกระทรวงเกษตรและสหกรณ์</t>
  </si>
  <si>
    <t>ของคณะกรรมการอำนวยการเพื่อขับเคลื่อนงานนโยบายสำคัญและการแก้ไขปัญหาภาคเกษตร ระดับจังหวัด จังหวัดสระแก้ว</t>
  </si>
  <si>
    <t>ปีงบประมาณ พ.ศ.๒๕๖๒</t>
  </si>
  <si>
    <t>ศูนย์เรียนรู้การเพิ่มประสิทธิภาพการผลิตสินค้าเกษตร</t>
  </si>
  <si>
    <t>ที่</t>
  </si>
  <si>
    <t>พื้นที่ดำเนินการ</t>
  </si>
  <si>
    <t>ผู้รับผิดชอบ</t>
  </si>
  <si>
    <t>จำนวน</t>
  </si>
  <si>
    <t>หน่วยนับ</t>
  </si>
  <si>
    <t>ต.ค.</t>
  </si>
  <si>
    <t>พ.ย.</t>
  </si>
  <si>
    <t>ธ.ค.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</si>
  <si>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</si>
  <si>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</si>
  <si>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</si>
  <si>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</si>
  <si>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</si>
  <si>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</si>
  <si>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</si>
  <si>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</si>
  <si>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</si>
  <si>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 xml:space="preserve">สำนักงานเกษตรจังหวัดสระแก้ว </t>
  </si>
  <si>
    <t xml:space="preserve">โครงการศูนย์เรียนรู้การเพิ่มประสิทธิภาพการผลิตสินค้าเกษตร </t>
  </si>
  <si>
    <t>พัฒนาศักยภาพของ ศพก. และศูนย์เครือข่าย</t>
  </si>
  <si>
    <t>น.ส.ณัฏฐิยา  วุฒิ   โทร 082-7831288</t>
  </si>
  <si>
    <t>1.1 พัฒนาศูนย์เรียนรู้การเพิ่มประสิทธิภาพการผลิตสินค้าเกษตร</t>
  </si>
  <si>
    <t>1.2 พัฒนาศูนย์เครือข่าย ศพก.</t>
  </si>
  <si>
    <t>ศูนย์เครือข่าย ศพก.ละ 3 ศูนย์</t>
  </si>
  <si>
    <t>บริหารจัดการเพื่อขับเคลื่อนการดำเนินงาน</t>
  </si>
  <si>
    <t>2.1 ประชุมคณะกรรมการเครือข่าย ศพก.</t>
  </si>
  <si>
    <t xml:space="preserve"> - ประชุมคณะกรรมการเครือข่ายระดับจังหวัด</t>
  </si>
  <si>
    <t xml:space="preserve"> - ประชุมคณะกรรมการเครือข่ายระดับอำเภอ</t>
  </si>
  <si>
    <t>ศพก.อรัญประเทศ</t>
  </si>
  <si>
    <t>สนับสนุนการให้บริการของ ศพก. และเครือข่าย</t>
  </si>
  <si>
    <t xml:space="preserve">      </t>
  </si>
  <si>
    <t>3.1 จัดงานวันถ่ายทอดความรู้ (Field day)</t>
  </si>
  <si>
    <t xml:space="preserve"> พัฒนาเกษตรกรผู้นำ</t>
  </si>
  <si>
    <t xml:space="preserve">   </t>
  </si>
  <si>
    <t>4.1 จัดกระบวนการเรียนรู้ให้กับเกษตรกรผู้นำ</t>
  </si>
  <si>
    <t>ติดตาม และรายงาน</t>
  </si>
  <si>
    <t>5.1 ติดตามการดำเนินงานศูนย์เรียนรู้</t>
  </si>
  <si>
    <t xml:space="preserve"> กิจกรรมพัฒนาศูนย์เครือข่าย</t>
  </si>
  <si>
    <t>นายประสาน  สุขสุทธิ์</t>
  </si>
  <si>
    <t xml:space="preserve">6.1 พัฒนาศักยภาพการดำเนินงานศูนย์จัดการศัตรูพืชชุมชน </t>
  </si>
  <si>
    <t>น.ส.อาภัสสร ศรีสุภาพ    นวส.ชำนาญการ</t>
  </si>
  <si>
    <t xml:space="preserve">  </t>
  </si>
  <si>
    <t xml:space="preserve"> 1) จัดกระบวนการเรียนรู้การจัดการศัตรูพืชแบบผสมผสานตามแนวทางโรงเรียนเกษตรกร</t>
  </si>
  <si>
    <t>ศจช.หลักและศจช.เครือข่ายทั้ง 9 อำเภอ</t>
  </si>
  <si>
    <t xml:space="preserve"> 2) สนับสนุนการดำเนินกิจกรรมของ ศจช. ที่มีศักยภาพ</t>
  </si>
  <si>
    <t>ศจช.</t>
  </si>
  <si>
    <t>ศจช. 9 ศจช.</t>
  </si>
  <si>
    <t xml:space="preserve"> 3) สนับสนุนการดำเนินงานแปลงติดตามสถานการณ์ศัตรูพืช</t>
  </si>
  <si>
    <t>ศจช.หลักและศจช.เครือข่าย และแปลงพื้นที่เสี่ยง ทั้ง 9 อำเภอ</t>
  </si>
  <si>
    <t xml:space="preserve"> 4) จัดทำแปลงเรียนรู้การจัดการศัตรูพืชอย่างเหมาะสมตามสภาพพื้นที่</t>
  </si>
  <si>
    <t>ศจช. ตำบลโคกปี่ฆ้อง อ.เมือง และ ศจช.ตำบลพระเพลิง อ.เขาฉกรรจ์</t>
  </si>
  <si>
    <t xml:space="preserve"> 5) จัดเวทีเสวนาพัฒนาศักภาพและการสร้างเครือข่าย ศจช.</t>
  </si>
  <si>
    <t>ห้องประชุม สนง.กษจ.สระแก้ว</t>
  </si>
  <si>
    <t xml:space="preserve"> 6) คัดเลือก ศจช. ดีเด่น ระดับจังหวัด</t>
  </si>
  <si>
    <t>6.2 พัฒนาศูนย์จัดการดินปุ๋ยชุมชน (ศดปช)</t>
  </si>
  <si>
    <t xml:space="preserve"> 1) สนับสนุนกิจกรรมของ ศดปช.</t>
  </si>
  <si>
    <t>ศดปช. 9 อำเภอ</t>
  </si>
  <si>
    <t xml:space="preserve"> 2) ประกวด ศดปช. ดีเด่น</t>
  </si>
  <si>
    <t>6.3 ถ่ายทอดเทคโนโลยีด้านการใช้ปุ๋ยเพื่อลดต้นทุนการผลิต</t>
  </si>
  <si>
    <t xml:space="preserve"> 1) จัดทำแปลงเรียนรู้ด้านการจัดการดินและปุ๋ย</t>
  </si>
  <si>
    <t xml:space="preserve"> 2) จัดกระบวนการเรียนรู้ด้านการจัดการดินและปุ๋ย</t>
  </si>
  <si>
    <t xml:space="preserve"> 3) จัดงานรณรงค์การใช้ปุ๋ยเพื่อลดต้นทุนการผลิต</t>
  </si>
  <si>
    <t>ศดปช.เมืองสระแก้ว</t>
  </si>
  <si>
    <t xml:space="preserve"> 4) ติดตามประเมินผล</t>
  </si>
  <si>
    <t>ทุกอำเภอ</t>
  </si>
  <si>
    <t>สถานีพัฒนาที่ดินสระแก้ว</t>
  </si>
  <si>
    <t>พัฒนาฐานเรียนรู้ด้านการพัฒนาที่ดิน</t>
  </si>
  <si>
    <t>ศพก.เมืองสระแก้ว</t>
  </si>
  <si>
    <t>คุณวิราวัณร์  ชัยศรี</t>
  </si>
  <si>
    <t>ศพก.วัฒนานคร</t>
  </si>
  <si>
    <t>ศพก.เขาฉกรรจ์</t>
  </si>
  <si>
    <t>คุณสายฝน  ซอพิมาย</t>
  </si>
  <si>
    <t>ศพก.วังน้ำเย็น</t>
  </si>
  <si>
    <t>ศพก.โคกสูง</t>
  </si>
  <si>
    <t>คุณฤทัย  วงษ์ประดิษฐ์</t>
  </si>
  <si>
    <t>ศพก.ตาพระยา</t>
  </si>
  <si>
    <t>ศพก.วังสมบูรณ์</t>
  </si>
  <si>
    <t>คุณนิวัฒน์  อินทร์หอม</t>
  </si>
  <si>
    <t>ศพก.คลองหาด</t>
  </si>
  <si>
    <t>สำนักงานตรวจบัญชีสหกรณ์สระแก้ว</t>
  </si>
  <si>
    <t>พัฒนาศักยภาพ ศพก.</t>
  </si>
  <si>
    <t xml:space="preserve"> - พัฒนาฐานเรียนรู้</t>
  </si>
  <si>
    <t xml:space="preserve"> - พัฒนาศักยภาพครูบัญชีประจำศูนย์</t>
  </si>
  <si>
    <t>การให้บริการของ ศพก.</t>
  </si>
  <si>
    <t xml:space="preserve"> - การสนับสนุนเอกสารวิชาการ ข้อมูลข่าวสาร</t>
  </si>
  <si>
    <t xml:space="preserve"> - การจัดการวันถ่ายทอดความรู้ (Field Day)</t>
  </si>
  <si>
    <t xml:space="preserve"> - การให้บริการความรู้ด้านบัญชี (จ้างครูบัญชีประจำศูนย์)</t>
  </si>
  <si>
    <t>โครงการชลประทานสระแก้ว</t>
  </si>
  <si>
    <t>1.1 จัดทำข้อมูลประจำ ศพก. บริการข้อมูล ข่าวสารและวิชาการ</t>
  </si>
  <si>
    <t xml:space="preserve"> - จัดทำป้ายประชาสัมพันธ์ให้ความรู้เกี่ยวกับเรื่องน้ำ</t>
  </si>
  <si>
    <t>ชุด</t>
  </si>
  <si>
    <t xml:space="preserve"> - แผ่นพับเผยแพร่ประชาสัมพันธ์เกี่ยวกับเรื่องน้ำ</t>
  </si>
  <si>
    <t>1.2 ร่วมถ่ายทอดความรู้ตามหลักสูตร และแผนการเรียนรู้</t>
  </si>
  <si>
    <t xml:space="preserve"> - ตรวจเยี่ยมเกษตรกร/ประชุมให้ความรู้เกี่ยวกับเรื่องน้ำ (ค่าน้ำมันเชื้อเพลิง)</t>
  </si>
  <si>
    <t>สำนักงานการปฏิรูปที่ดินจังหวัดสระแก้ว</t>
  </si>
  <si>
    <t>ศูนย์เรียนรู้การเพิ่มประสิทธิภาพการผลิตสินค้าเกษตรในเขตปฏิรูปที่ดิน (ศพก.เครือข่าย)</t>
  </si>
  <si>
    <t>แปลงที่ดินทำกินของเกษตรกรในเขตปฏิรูปที่ดินที่มีศักยภาพ พัฒนาเป็นศูนย์เครือข่าย ศพก.</t>
  </si>
  <si>
    <t>ส.ป.ก.สระแก้ว/นายนิรุจน์  คุ้มภัย</t>
  </si>
  <si>
    <t>ศูนย์วิจัยและพัฒนาการเกษตรปราจีนบุรี</t>
  </si>
  <si>
    <t>อบรมถ่ายทอดความรู้</t>
  </si>
  <si>
    <t>ศวพ.ปราจีนบุรี</t>
  </si>
  <si>
    <t>อบรมถ่ายทอดความรู้การผลิตพืช (มันสำปะหลัง)</t>
  </si>
  <si>
    <t>อบรมถ่ายทอดความรู้การผลิตพืช (ลำไย)</t>
  </si>
  <si>
    <t>คัดเลือกเกษตรกร/จัดทำแปลงต้นแบบ/สนับสนุนปัจจัยการผลิต (มันสำปะหลัง)</t>
  </si>
  <si>
    <t>คัดเลือกเกษตรกร/จัดทำแปลงต้นแบบ/สนับสนุนปัจจัยการผลิต (ลำไย)</t>
  </si>
  <si>
    <t>ดูแลให้คำแนะนำแปลงต้นแบบ/สรุปผล</t>
  </si>
  <si>
    <t>จัดทำสื่อเรียนรู้</t>
  </si>
  <si>
    <t>โปสเตอร์</t>
  </si>
  <si>
    <t>แผ่น</t>
  </si>
  <si>
    <t>หนังสือ/เอกสารวิชาการ</t>
  </si>
  <si>
    <t>เล่ม</t>
  </si>
  <si>
    <t>แผ่นพับ</t>
  </si>
  <si>
    <t>ฉบับ</t>
  </si>
  <si>
    <t>จังหวัด ปราจีนบุรี ประจำปีงบประมาณ 2562</t>
  </si>
  <si>
    <t>2,4,5,6,7</t>
  </si>
  <si>
    <t>2,3,4,5,6,7</t>
  </si>
  <si>
    <t xml:space="preserve"> 1.3 พัฒนาความพร้อมและปรับปรุงฐานเรียนรู้ด้านปศุสัตว์</t>
  </si>
  <si>
    <t>4,5,6,7</t>
  </si>
  <si>
    <t xml:space="preserve">สนง.ปศจ.ปราจีนบุรี </t>
  </si>
  <si>
    <t xml:space="preserve"> 1.4 พัฒนาความพร้อมและปรับปรุงฐานเรียนรู้ด้านปศุสัตว์ของศูนย์เครือข่ย ศพก. (ด้านปศุสัตว์) ระดับอำเภอ</t>
  </si>
  <si>
    <t xml:space="preserve"> 1.5 พัฒนาความพร้อมและปรับปรุงฐานเรียนรู้ด้านปศุสัตว์ระดับจังหวัด (เครือข่าย ศพก.ดีเด่น ระดับจังหวัด ปี 2562)</t>
  </si>
  <si>
    <t xml:space="preserve"> 1.6 จัดตั้งศูนย์เครือข่าย (ศพก.)</t>
  </si>
  <si>
    <t>สปก.ปราจีนบุรี</t>
  </si>
  <si>
    <t xml:space="preserve"> 1.7 พัฒนาศักยภาพครูบัญชี</t>
  </si>
  <si>
    <t>สนง.ตส.ปราจีนบุรี</t>
  </si>
  <si>
    <t xml:space="preserve"> 1.8 พัฒนาฐานข้อมูล ศพก.หลัก และเครือข่าย มอบกระดานเศรษฐีให้กับ ศพก.หลัก</t>
  </si>
  <si>
    <t>1,2,5,6,7</t>
  </si>
  <si>
    <t>สนง.ศกก.ที่ 6 ชลบุรี</t>
  </si>
  <si>
    <t xml:space="preserve">                 ศพก.เครือข่าย</t>
  </si>
  <si>
    <t xml:space="preserve"> 1.10 พัฒนาฐานเรียนรู้และหลักฐานด้านประมง</t>
  </si>
  <si>
    <t>สนง.ปมจ.ปราจีนบุรี</t>
  </si>
  <si>
    <t xml:space="preserve"> 1.11 สนับสนุนสื่อวารสารวัสดุอุปกรณ์การจัดทำฐานเรียนรู้</t>
  </si>
  <si>
    <t xml:space="preserve">   เรื่องข้าว * ศพก.สินค้าหลักข้าว</t>
  </si>
  <si>
    <t>2,6</t>
  </si>
  <si>
    <t>4,5,7</t>
  </si>
  <si>
    <t xml:space="preserve">               * ศพก.สินค้าหลักไร่นาสวนผสม</t>
  </si>
  <si>
    <t>5,6,7</t>
  </si>
  <si>
    <t xml:space="preserve">               * ศพก.สินค้าอื่นๆ </t>
  </si>
  <si>
    <t>7</t>
  </si>
  <si>
    <t>16</t>
  </si>
  <si>
    <t>สนง.กษจ.</t>
  </si>
  <si>
    <t>2,4,5,7</t>
  </si>
  <si>
    <t>สนง.กษอ.</t>
  </si>
  <si>
    <t>3,5</t>
  </si>
  <si>
    <t>4,7</t>
  </si>
  <si>
    <t>สนง.กษอ., กษจ. และบูรณาการหน่วยงานในสังกัดกระทรวงฯ ภาครัฐ เอกชน</t>
  </si>
  <si>
    <t xml:space="preserve"> 3.2 จัดกิจกรรมวันถ่ายทอดเทคโนโลยี (Field Day) ประมง</t>
  </si>
  <si>
    <t xml:space="preserve"> 3.3 ถ่ายทอดความรู้สู่เกษตรกร (200 รายต่อ ศพก.)</t>
  </si>
  <si>
    <t xml:space="preserve"> 3.4 การให้ความรู้ ความเข้าใจเกี่ยวกับฝนหลวง</t>
  </si>
  <si>
    <t>ฝนหลวงภาคตะวันออก</t>
  </si>
  <si>
    <t xml:space="preserve"> 3.5 สนับสนุนการให้บริการด้านการพัฒนาที่ดินใน ศพก.</t>
  </si>
  <si>
    <t>พด.ปราจีนบุรี</t>
  </si>
  <si>
    <t xml:space="preserve"> 3.6 ด้านบัญชี</t>
  </si>
  <si>
    <t xml:space="preserve"> 3.7 ถ่ายทอดองค์ความรู้จากผู้นำสู่สมาชิกในกลุ่ม (เฉพาะ ศพก.ข้าว)</t>
  </si>
  <si>
    <t>ศวข.ปราจีนบุรี</t>
  </si>
  <si>
    <t xml:space="preserve"> 3.8 สนับสนุนการจัดงานวันถ่ายทอดเทคโนโลยี</t>
  </si>
  <si>
    <t>สนง.สกจ.ปราจีนบุรี</t>
  </si>
  <si>
    <t xml:space="preserve"> 3.9 จัดทำข้อมูลประจำ ศพก. บริการข้อมูลข่าวสารและวิชาการด้านชลประทาน</t>
  </si>
  <si>
    <t>คชป.ปราจีนบุรี</t>
  </si>
  <si>
    <t>1,2,3,6</t>
  </si>
  <si>
    <t>1-7</t>
  </si>
  <si>
    <t xml:space="preserve"> 4.3 อบรมเกษตรกรและสมาชิกใน ศพก.</t>
  </si>
  <si>
    <t xml:space="preserve">   - ศพก.อ.เมืองปราจีนบุรี</t>
  </si>
  <si>
    <t xml:space="preserve">   - ศพก.อ.กบินทร์บุรี</t>
  </si>
  <si>
    <t xml:space="preserve">   - ศพก.อ.ประจันตคาม</t>
  </si>
  <si>
    <t xml:space="preserve"> 4.4 ฝึกอบรมเพิ่มศักยภาพเจ้าของศูนย์เครือข่าย ศพก.ด้านปศุสัตว์</t>
  </si>
  <si>
    <t>สนง.ปศจ.ปราจีนบุรี</t>
  </si>
  <si>
    <t xml:space="preserve"> 4.5 ฝึกอบรมเชิงปฏิบัติการแก่เกษตรกผู้เลี้ยงสัตว์</t>
  </si>
  <si>
    <t xml:space="preserve"> 4.6 สนับสุนนวิทยากรถ่ายทอดความรู้ เรื่องสหกรณ์และการรวมกลุ่มสหกรณ์</t>
  </si>
  <si>
    <t>ศูนย์ถ่ายทอดเทคโนโลยีสหกรณ์</t>
  </si>
  <si>
    <t xml:space="preserve"> 4.7 ฝึกอบรมเกษตรกรภรายใต้ศูนย์เครือข่าย</t>
  </si>
  <si>
    <t xml:space="preserve"> สปก.ปราจีนบุรี</t>
  </si>
  <si>
    <t xml:space="preserve">   - ค่าวัสดุการเกษตร</t>
  </si>
  <si>
    <t xml:space="preserve">   - ค่ารบริหารจัดการโครงการ</t>
  </si>
  <si>
    <t>5. พัฒนาศูนย์เครือข่าย/ศูนย์หลัก</t>
  </si>
  <si>
    <t xml:space="preserve"> 5.1 สร้างเกษตรกรเครือข่ายแล้วสนับสนุนพันธุ์สัตว์และปัจจัยการผลิตแก่เกษตรกรเครือข่าย</t>
  </si>
  <si>
    <t xml:space="preserve"> 5.2 พัฒนาแปลงเรียนรู้ใน ศพก.หลัก</t>
  </si>
  <si>
    <t xml:space="preserve"> 5.3 พัฒนาศูนย์เครือข่ายด้านประมงรายใหม่ 1:1</t>
  </si>
  <si>
    <t>แห่ง</t>
  </si>
  <si>
    <t xml:space="preserve"> 5.4 ศูนย์จัดการศัตรูพืชชชุมชน (ศจช.)</t>
  </si>
  <si>
    <t xml:space="preserve">   1) จัดกระบวนการเรียนรู้เกษตรกรเรื่องการจัดการศัตรูพืชด้ายวิธีผสมผสานตามแนวทางโรงเรียนเกษตรกร</t>
  </si>
  <si>
    <t>1,2,6,7</t>
  </si>
  <si>
    <t>สนง.กษอ., กษจ.ปราจีนบุรี</t>
  </si>
  <si>
    <t xml:space="preserve">   2) สนับสนุนการดำเนินกิจกรรมของ ศจช.</t>
  </si>
  <si>
    <t>สนง.กษอ.ปราจีนบุรี</t>
  </si>
  <si>
    <t xml:space="preserve">   3) สนับสนุนการดำเนินงานแปลงติดตามสถานการณ์ศัตรูพืช</t>
  </si>
  <si>
    <t xml:space="preserve">     - สนับสนุนการสำรวจติดตามแปลงติดตามสถานการณ์ศัตรูพืช</t>
  </si>
  <si>
    <t xml:space="preserve">     - จัดทำแปลงเรียนรู้การจัดการศัตรูพืชอย่างเหมาะสมตามสภาพพื้นที่</t>
  </si>
  <si>
    <t>สนง.กษจ.ปราจีนบุรี</t>
  </si>
  <si>
    <t xml:space="preserve">   4) จัดเวทีเสวนาพัฒนาศักยภาพและการสร้างเครือข่าย</t>
  </si>
  <si>
    <t xml:space="preserve">     - ระดับจังหวัด</t>
  </si>
  <si>
    <t xml:space="preserve">   5) ประกวด ศจช.ดีเด่นระดับจังหวัด</t>
  </si>
  <si>
    <t>จังหวัด</t>
  </si>
  <si>
    <t xml:space="preserve">     1) สนับสนุนการดำเนินกิจกรรมของ ศดปช.</t>
  </si>
  <si>
    <t xml:space="preserve">     2) ประกวด ศดปช.ดีเด่นระดับจังหวัด</t>
  </si>
  <si>
    <t xml:space="preserve">   6) การถ่ายทอดเทคโนโลยีด้านการใช้ปุ๋ยเพื่อลดต้นทุน    การผลิต</t>
  </si>
  <si>
    <t xml:space="preserve">     1) จัดทำแปลงเรียนรู้ด้านการจัดการดินและปุ๋ย</t>
  </si>
  <si>
    <t xml:space="preserve">     2) จัดกระบวนการเรียนรู้ด้านการจัดการดินปุ๋ย</t>
  </si>
  <si>
    <t>1,5,7</t>
  </si>
  <si>
    <t>2,3,6</t>
  </si>
  <si>
    <t xml:space="preserve">     3) จัดงานรณรงค์การใช้ปุ๋ยเพื่อลดต้นทุนการผลิต</t>
  </si>
  <si>
    <t>2(20)</t>
  </si>
  <si>
    <t>สนง.กษอ., สนง.เกษจ.</t>
  </si>
  <si>
    <r>
      <t xml:space="preserve">          </t>
    </r>
    <r>
      <rPr>
        <b/>
        <u/>
        <sz val="14"/>
        <rFont val="TH SarabunPSK"/>
        <family val="2"/>
      </rPr>
      <t>หมายเหตุ</t>
    </r>
    <r>
      <rPr>
        <sz val="14"/>
        <rFont val="TH SarabunPSK"/>
        <family val="2"/>
      </rPr>
      <t xml:space="preserve">   1. คือ ศพก. อ.เมืองปราจีนบุรี</t>
    </r>
  </si>
  <si>
    <t xml:space="preserve">                        2. คือ ศพก. อ.บ้านสร้าง</t>
  </si>
  <si>
    <t xml:space="preserve">                        3. คือ ศพก. อ.กบินทร์บุรี</t>
  </si>
  <si>
    <t xml:space="preserve">                        4. คือ ศพก. อ.ประจันตคาม</t>
  </si>
  <si>
    <t xml:space="preserve">                        5. คือ ศพก. อ.ศรีมหาโพธิ</t>
  </si>
  <si>
    <t xml:space="preserve">                        6. คือ ศพก. อ.ศรีมโหสถ</t>
  </si>
  <si>
    <t xml:space="preserve">                        7. คือ ศพก. อ.นาดี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</si>
</sst>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_-;\-* #,##0.00_-;_-* &quot;-&quot;??_-;_-@_-"/>
    <numFmt numFmtId="165" formatCode="_-* #,##0_-;\-* #,##0_-;_-* &quot;-&quot;??_-;_-@_-"/>
    <numFmt numFmtId="166" formatCode="#,##0_ ;[Red]\-#,##0;&quot;-&quot;"/>
    <numFmt numFmtId="167" formatCode="[$-D00041E]#,##0"/>
    <numFmt numFmtId="168" formatCode="_(* #,##0_);_(* \(#,##0\);_(* &quot;-&quot;??_);_(@_)"/>
    <numFmt numFmtId="169" formatCode="[$-D00041E]0"/>
  </numFmts>
  <fonts count="43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4"/>
      <name val="TH SarabunPSK"/>
      <family val="2"/>
    </font>
    <font>
      <b/>
      <sz val="14"/>
      <name val="Angsana New"/>
      <family val="1"/>
    </font>
    <font>
      <sz val="14"/>
      <name val="TH SarabunPSK"/>
      <family val="2"/>
    </font>
    <font>
      <sz val="14"/>
      <name val="Angsana New"/>
      <family val="1"/>
    </font>
    <font>
      <sz val="16"/>
      <name val="TH SarabunPSK"/>
      <family val="2"/>
    </font>
    <font>
      <sz val="12"/>
      <name val="TH SarabunPSK"/>
      <family val="2"/>
    </font>
    <font>
      <sz val="13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sz val="14"/>
      <color indexed="8"/>
      <name val="TH SarabunPSK"/>
      <family val="2"/>
    </font>
    <font>
      <sz val="10"/>
      <name val="TH SarabunPSK"/>
      <family val="2"/>
    </font>
    <font>
      <b/>
      <u/>
      <sz val="16"/>
      <name val="TH SarabunPSK"/>
      <family val="2"/>
    </font>
    <font>
      <sz val="16"/>
      <name val="DilleniaUPC"/>
      <family val="1"/>
    </font>
    <font>
      <b/>
      <sz val="15"/>
      <name val="TH SarabunPSK"/>
      <family val="2"/>
    </font>
    <font>
      <sz val="15"/>
      <name val="TH SarabunPSK"/>
      <family val="2"/>
    </font>
    <font>
      <b/>
      <sz val="13"/>
      <name val="TH SarabunPSK"/>
      <family val="2"/>
    </font>
    <font>
      <sz val="14"/>
      <color theme="1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sz val="14"/>
      <color rgb="FFFF0000"/>
      <name val="TH SarabunPSK"/>
      <family val="2"/>
    </font>
    <font>
      <sz val="16"/>
      <color theme="1"/>
      <name val="TH SarabunPSK"/>
      <family val="2"/>
    </font>
    <font>
      <b/>
      <sz val="14"/>
      <color rgb="FFFF0000"/>
      <name val="Angsana New"/>
      <family val="1"/>
    </font>
    <font>
      <sz val="13"/>
      <name val="Angsana New"/>
      <family val="1"/>
    </font>
    <font>
      <sz val="12"/>
      <name val="Angsana New"/>
      <family val="1"/>
    </font>
    <font>
      <sz val="11"/>
      <name val="Angsana New"/>
      <family val="1"/>
    </font>
    <font>
      <b/>
      <sz val="14"/>
      <color theme="1"/>
      <name val="Angsana New"/>
      <family val="1"/>
    </font>
    <font>
      <sz val="14"/>
      <color rgb="FFFF0000"/>
      <name val="Angsana New"/>
      <family val="1"/>
    </font>
    <font>
      <sz val="14"/>
      <color theme="1"/>
      <name val="Angsana New"/>
      <family val="1"/>
    </font>
    <font>
      <sz val="13"/>
      <color theme="1"/>
      <name val="Angsana New"/>
      <family val="1"/>
    </font>
    <font>
      <sz val="12"/>
      <color theme="1"/>
      <name val="Angsana New"/>
      <family val="1"/>
    </font>
    <font>
      <sz val="12"/>
      <color rgb="FFFF0000"/>
      <name val="Angsana New"/>
      <family val="1"/>
    </font>
    <font>
      <b/>
      <sz val="13"/>
      <name val="Angsana New"/>
      <family val="1"/>
    </font>
    <font>
      <sz val="16"/>
      <name val="Angsana New"/>
      <family val="1"/>
    </font>
    <font>
      <b/>
      <u/>
      <sz val="14"/>
      <name val="TH SarabunPSK"/>
      <family val="2"/>
    </font>
    <font>
      <b/>
      <sz val="20"/>
      <name val="TH SarabunPSK"/>
      <family val="2"/>
    </font>
    <font>
      <b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4"/>
      <color theme="1"/>
      <name val="TH SarabunPSK"/>
      <family val="2"/>
    </font>
    <font>
      <sz val="15"/>
      <color rgb="FFFF0000"/>
      <name val="TH SarabunPSK"/>
      <family val="2"/>
    </font>
    <font>
      <sz val="10"/>
      <name val="Arial"/>
      <family val="2"/>
    </font>
    <font>
      <sz val="11"/>
      <color indexed="8"/>
      <name val="Tahoma"/>
      <family val="2"/>
      <charset val="222"/>
    </font>
  </fonts>
  <fills count="1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14" fillId="0" borderId="0"/>
    <xf numFmtId="0" fontId="41" fillId="0" borderId="0"/>
    <xf numFmtId="164" fontId="14" fillId="0" borderId="0" applyFont="0" applyFill="0" applyBorder="0" applyAlignment="0" applyProtection="0"/>
    <xf numFmtId="0" fontId="1" fillId="0" borderId="0"/>
    <xf numFmtId="0" fontId="14" fillId="0" borderId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605">
    <xf numFmtId="0" fontId="0" fillId="0" borderId="0" xfId="0"/>
    <xf numFmtId="0" fontId="3" fillId="0" borderId="0" xfId="0" applyFont="1" applyFill="1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3" fontId="2" fillId="0" borderId="0" xfId="0" applyNumberFormat="1" applyFont="1"/>
    <xf numFmtId="0" fontId="5" fillId="0" borderId="0" xfId="0" applyFont="1" applyFill="1"/>
    <xf numFmtId="0" fontId="5" fillId="0" borderId="0" xfId="0" applyFont="1"/>
    <xf numFmtId="0" fontId="2" fillId="0" borderId="1" xfId="0" applyFont="1" applyBorder="1" applyAlignment="1">
      <alignment horizontal="centerContinuous"/>
    </xf>
    <xf numFmtId="17" fontId="2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center" vertical="top"/>
    </xf>
    <xf numFmtId="3" fontId="2" fillId="2" borderId="1" xfId="0" applyNumberFormat="1" applyFont="1" applyFill="1" applyBorder="1" applyAlignment="1">
      <alignment horizontal="center" vertical="top"/>
    </xf>
    <xf numFmtId="0" fontId="4" fillId="2" borderId="1" xfId="0" applyFont="1" applyFill="1" applyBorder="1" applyAlignment="1">
      <alignment vertical="top"/>
    </xf>
    <xf numFmtId="0" fontId="4" fillId="2" borderId="1" xfId="0" applyFont="1" applyFill="1" applyBorder="1" applyAlignment="1">
      <alignment horizontal="left" vertical="top"/>
    </xf>
    <xf numFmtId="0" fontId="6" fillId="0" borderId="0" xfId="0" applyFont="1" applyFill="1" applyAlignment="1">
      <alignment vertical="top"/>
    </xf>
    <xf numFmtId="0" fontId="2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center" vertical="top"/>
    </xf>
    <xf numFmtId="3" fontId="2" fillId="0" borderId="1" xfId="0" applyNumberFormat="1" applyFont="1" applyFill="1" applyBorder="1" applyAlignment="1">
      <alignment horizontal="center" vertical="top"/>
    </xf>
    <xf numFmtId="0" fontId="4" fillId="0" borderId="1" xfId="0" applyFont="1" applyFill="1" applyBorder="1" applyAlignment="1">
      <alignment vertical="top"/>
    </xf>
    <xf numFmtId="49" fontId="4" fillId="0" borderId="1" xfId="0" applyNumberFormat="1" applyFont="1" applyFill="1" applyBorder="1" applyAlignment="1">
      <alignment vertical="top" wrapText="1"/>
    </xf>
    <xf numFmtId="16" fontId="4" fillId="2" borderId="1" xfId="0" applyNumberFormat="1" applyFont="1" applyFill="1" applyBorder="1" applyAlignment="1">
      <alignment vertical="top"/>
    </xf>
    <xf numFmtId="49" fontId="4" fillId="2" borderId="1" xfId="0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vertical="top"/>
    </xf>
    <xf numFmtId="49" fontId="4" fillId="0" borderId="1" xfId="0" applyNumberFormat="1" applyFont="1" applyBorder="1" applyAlignment="1">
      <alignment vertical="top" wrapText="1"/>
    </xf>
    <xf numFmtId="0" fontId="4" fillId="4" borderId="1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vertical="top"/>
    </xf>
    <xf numFmtId="49" fontId="7" fillId="0" borderId="1" xfId="0" applyNumberFormat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vertical="top"/>
    </xf>
    <xf numFmtId="49" fontId="4" fillId="2" borderId="1" xfId="0" applyNumberFormat="1" applyFont="1" applyFill="1" applyBorder="1" applyAlignment="1">
      <alignment vertical="top" wrapText="1"/>
    </xf>
    <xf numFmtId="0" fontId="6" fillId="0" borderId="0" xfId="0" applyFont="1" applyAlignment="1">
      <alignment vertical="top"/>
    </xf>
    <xf numFmtId="0" fontId="2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top"/>
    </xf>
    <xf numFmtId="3" fontId="2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vertical="top"/>
    </xf>
    <xf numFmtId="0" fontId="4" fillId="3" borderId="1" xfId="0" applyFont="1" applyFill="1" applyBorder="1" applyAlignment="1">
      <alignment vertical="top"/>
    </xf>
    <xf numFmtId="49" fontId="4" fillId="0" borderId="1" xfId="0" applyNumberFormat="1" applyFont="1" applyFill="1" applyBorder="1" applyAlignment="1">
      <alignment horizontal="left" vertical="top"/>
    </xf>
    <xf numFmtId="0" fontId="4" fillId="0" borderId="1" xfId="0" applyFont="1" applyBorder="1" applyAlignment="1">
      <alignment vertical="top" wrapText="1"/>
    </xf>
    <xf numFmtId="3" fontId="9" fillId="0" borderId="1" xfId="0" applyNumberFormat="1" applyFont="1" applyBorder="1" applyAlignment="1">
      <alignment vertical="top"/>
    </xf>
    <xf numFmtId="49" fontId="4" fillId="0" borderId="1" xfId="0" applyNumberFormat="1" applyFont="1" applyBorder="1" applyAlignment="1">
      <alignment horizontal="left" vertical="top"/>
    </xf>
    <xf numFmtId="0" fontId="7" fillId="0" borderId="1" xfId="0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top"/>
    </xf>
    <xf numFmtId="49" fontId="10" fillId="0" borderId="1" xfId="0" applyNumberFormat="1" applyFont="1" applyFill="1" applyBorder="1" applyAlignment="1">
      <alignment vertical="top" wrapText="1"/>
    </xf>
    <xf numFmtId="0" fontId="12" fillId="0" borderId="1" xfId="0" applyFont="1" applyFill="1" applyBorder="1" applyAlignment="1">
      <alignment vertical="top"/>
    </xf>
    <xf numFmtId="49" fontId="4" fillId="2" borderId="1" xfId="1" applyNumberFormat="1" applyFont="1" applyFill="1" applyBorder="1" applyAlignment="1">
      <alignment horizontal="center" vertical="top"/>
    </xf>
    <xf numFmtId="0" fontId="12" fillId="2" borderId="1" xfId="0" applyFont="1" applyFill="1" applyBorder="1" applyAlignment="1">
      <alignment vertical="top"/>
    </xf>
    <xf numFmtId="0" fontId="12" fillId="2" borderId="1" xfId="0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center" vertical="top"/>
    </xf>
    <xf numFmtId="49" fontId="7" fillId="2" borderId="1" xfId="0" applyNumberFormat="1" applyFont="1" applyFill="1" applyBorder="1" applyAlignment="1">
      <alignment vertical="top" wrapText="1"/>
    </xf>
    <xf numFmtId="49" fontId="4" fillId="0" borderId="1" xfId="1" applyNumberFormat="1" applyFont="1" applyFill="1" applyBorder="1" applyAlignment="1">
      <alignment horizontal="center" vertical="top"/>
    </xf>
    <xf numFmtId="0" fontId="2" fillId="2" borderId="1" xfId="0" applyFont="1" applyFill="1" applyBorder="1" applyAlignment="1">
      <alignment vertical="top"/>
    </xf>
    <xf numFmtId="0" fontId="6" fillId="2" borderId="1" xfId="0" applyFont="1" applyFill="1" applyBorder="1" applyAlignment="1">
      <alignment horizontal="center" vertical="top"/>
    </xf>
    <xf numFmtId="3" fontId="9" fillId="2" borderId="1" xfId="0" applyNumberFormat="1" applyFont="1" applyFill="1" applyBorder="1" applyAlignment="1">
      <alignment vertical="top"/>
    </xf>
    <xf numFmtId="49" fontId="6" fillId="2" borderId="1" xfId="0" applyNumberFormat="1" applyFont="1" applyFill="1" applyBorder="1" applyAlignment="1">
      <alignment horizontal="left" vertical="top"/>
    </xf>
    <xf numFmtId="3" fontId="2" fillId="0" borderId="1" xfId="0" applyNumberFormat="1" applyFont="1" applyFill="1" applyBorder="1" applyAlignment="1">
      <alignment vertical="top"/>
    </xf>
    <xf numFmtId="3" fontId="2" fillId="0" borderId="1" xfId="0" applyNumberFormat="1" applyFont="1" applyBorder="1" applyAlignment="1">
      <alignment vertical="top"/>
    </xf>
    <xf numFmtId="0" fontId="6" fillId="0" borderId="1" xfId="0" applyFont="1" applyBorder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3" fontId="9" fillId="0" borderId="0" xfId="0" applyNumberFormat="1" applyFont="1" applyAlignment="1">
      <alignment vertical="top"/>
    </xf>
    <xf numFmtId="0" fontId="9" fillId="0" borderId="0" xfId="0" applyFont="1" applyAlignment="1">
      <alignment horizontal="right" vertical="top"/>
    </xf>
    <xf numFmtId="0" fontId="6" fillId="0" borderId="0" xfId="0" applyFont="1" applyAlignment="1">
      <alignment horizontal="center"/>
    </xf>
    <xf numFmtId="0" fontId="6" fillId="0" borderId="0" xfId="0" applyFont="1" applyAlignment="1"/>
    <xf numFmtId="0" fontId="6" fillId="0" borderId="0" xfId="0" applyFont="1" applyAlignment="1">
      <alignment horizontal="left"/>
    </xf>
    <xf numFmtId="3" fontId="3" fillId="0" borderId="0" xfId="0" applyNumberFormat="1" applyFont="1"/>
    <xf numFmtId="0" fontId="5" fillId="0" borderId="0" xfId="0" applyFont="1" applyAlignment="1">
      <alignment horizontal="center"/>
    </xf>
    <xf numFmtId="0" fontId="5" fillId="0" borderId="0" xfId="0" applyFont="1" applyAlignment="1"/>
    <xf numFmtId="3" fontId="3" fillId="0" borderId="0" xfId="0" applyNumberFormat="1" applyFont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2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7" fontId="2" fillId="5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/>
    </xf>
    <xf numFmtId="165" fontId="4" fillId="5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15" fillId="6" borderId="1" xfId="2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6" fillId="0" borderId="1" xfId="2" applyFont="1" applyFill="1" applyBorder="1" applyAlignment="1">
      <alignment horizontal="left" vertical="center" wrapText="1"/>
    </xf>
    <xf numFmtId="166" fontId="16" fillId="0" borderId="1" xfId="2" applyNumberFormat="1" applyFont="1" applyFill="1" applyBorder="1" applyAlignment="1">
      <alignment horizontal="center" vertical="center" shrinkToFit="1"/>
    </xf>
    <xf numFmtId="165" fontId="6" fillId="0" borderId="1" xfId="1" applyNumberFormat="1" applyFont="1" applyBorder="1" applyAlignment="1">
      <alignment horizontal="center" vertical="center"/>
    </xf>
    <xf numFmtId="165" fontId="9" fillId="0" borderId="1" xfId="1" applyNumberFormat="1" applyFont="1" applyBorder="1" applyAlignment="1">
      <alignment horizontal="center" vertical="center"/>
    </xf>
    <xf numFmtId="17" fontId="2" fillId="4" borderId="1" xfId="0" applyNumberFormat="1" applyFont="1" applyFill="1" applyBorder="1" applyAlignment="1">
      <alignment horizontal="center" vertical="center"/>
    </xf>
    <xf numFmtId="17" fontId="2" fillId="7" borderId="1" xfId="0" applyNumberFormat="1" applyFont="1" applyFill="1" applyBorder="1" applyAlignment="1">
      <alignment horizontal="center" vertical="center"/>
    </xf>
    <xf numFmtId="17" fontId="17" fillId="7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17" fontId="17" fillId="4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" fontId="2" fillId="4" borderId="5" xfId="0" applyNumberFormat="1" applyFont="1" applyFill="1" applyBorder="1" applyAlignment="1">
      <alignment horizontal="center" vertical="center"/>
    </xf>
    <xf numFmtId="17" fontId="2" fillId="4" borderId="7" xfId="0" applyNumberFormat="1" applyFont="1" applyFill="1" applyBorder="1" applyAlignment="1">
      <alignment horizontal="center" vertical="center"/>
    </xf>
    <xf numFmtId="17" fontId="2" fillId="4" borderId="6" xfId="0" applyNumberFormat="1" applyFont="1" applyFill="1" applyBorder="1" applyAlignment="1">
      <alignment horizontal="center" vertical="center"/>
    </xf>
    <xf numFmtId="0" fontId="15" fillId="8" borderId="1" xfId="2" applyFont="1" applyFill="1" applyBorder="1" applyAlignment="1">
      <alignment horizontal="left" vertical="center" wrapText="1"/>
    </xf>
    <xf numFmtId="165" fontId="6" fillId="0" borderId="2" xfId="1" applyNumberFormat="1" applyFont="1" applyBorder="1" applyAlignment="1">
      <alignment horizontal="center" vertical="center"/>
    </xf>
    <xf numFmtId="165" fontId="9" fillId="0" borderId="2" xfId="1" applyNumberFormat="1" applyFont="1" applyBorder="1" applyAlignment="1">
      <alignment horizontal="center" vertical="center"/>
    </xf>
    <xf numFmtId="166" fontId="16" fillId="0" borderId="2" xfId="2" applyNumberFormat="1" applyFont="1" applyFill="1" applyBorder="1" applyAlignment="1">
      <alignment horizontal="center" vertical="center" shrinkToFit="1"/>
    </xf>
    <xf numFmtId="0" fontId="6" fillId="0" borderId="1" xfId="0" applyFont="1" applyBorder="1" applyAlignment="1">
      <alignment horizontal="left" vertical="center" wrapText="1"/>
    </xf>
    <xf numFmtId="17" fontId="4" fillId="0" borderId="1" xfId="0" applyNumberFormat="1" applyFont="1" applyBorder="1" applyAlignment="1">
      <alignment horizontal="center" vertical="center"/>
    </xf>
    <xf numFmtId="17" fontId="4" fillId="7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" fontId="4" fillId="4" borderId="1" xfId="0" applyNumberFormat="1" applyFont="1" applyFill="1" applyBorder="1" applyAlignment="1">
      <alignment horizontal="center" vertical="center"/>
    </xf>
    <xf numFmtId="17" fontId="4" fillId="0" borderId="1" xfId="0" applyNumberFormat="1" applyFont="1" applyFill="1" applyBorder="1" applyAlignment="1">
      <alignment horizontal="center" vertical="center"/>
    </xf>
    <xf numFmtId="49" fontId="15" fillId="6" borderId="1" xfId="2" applyNumberFormat="1" applyFont="1" applyFill="1" applyBorder="1" applyAlignment="1">
      <alignment horizontal="left" vertical="center" wrapText="1"/>
    </xf>
    <xf numFmtId="49" fontId="16" fillId="9" borderId="1" xfId="2" applyNumberFormat="1" applyFont="1" applyFill="1" applyBorder="1" applyAlignment="1">
      <alignment horizontal="left" vertical="center" wrapText="1"/>
    </xf>
    <xf numFmtId="49" fontId="16" fillId="0" borderId="1" xfId="2" applyNumberFormat="1" applyFont="1" applyFill="1" applyBorder="1" applyAlignment="1">
      <alignment horizontal="left" vertical="center" wrapText="1"/>
    </xf>
    <xf numFmtId="1" fontId="2" fillId="4" borderId="1" xfId="0" applyNumberFormat="1" applyFont="1" applyFill="1" applyBorder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1" fontId="2" fillId="7" borderId="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/>
    </xf>
    <xf numFmtId="0" fontId="9" fillId="10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21" fillId="0" borderId="2" xfId="0" applyFont="1" applyBorder="1" applyAlignment="1">
      <alignment horizontal="center" vertical="center"/>
    </xf>
    <xf numFmtId="17" fontId="21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165" fontId="20" fillId="0" borderId="1" xfId="1" applyNumberFormat="1" applyFont="1" applyBorder="1" applyAlignment="1">
      <alignment horizontal="center" vertical="center"/>
    </xf>
    <xf numFmtId="0" fontId="20" fillId="4" borderId="1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Continuous"/>
    </xf>
    <xf numFmtId="17" fontId="3" fillId="0" borderId="1" xfId="0" applyNumberFormat="1" applyFont="1" applyBorder="1" applyAlignment="1">
      <alignment horizontal="center" vertical="center"/>
    </xf>
    <xf numFmtId="165" fontId="3" fillId="0" borderId="1" xfId="1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5" fontId="23" fillId="0" borderId="1" xfId="1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17" fontId="3" fillId="2" borderId="1" xfId="0" applyNumberFormat="1" applyFont="1" applyFill="1" applyBorder="1" applyAlignment="1">
      <alignment horizontal="center" vertical="center"/>
    </xf>
    <xf numFmtId="49" fontId="24" fillId="2" borderId="1" xfId="0" applyNumberFormat="1" applyFont="1" applyFill="1" applyBorder="1" applyAlignment="1">
      <alignment horizontal="left" vertical="top" wrapText="1"/>
    </xf>
    <xf numFmtId="0" fontId="3" fillId="2" borderId="0" xfId="0" applyFont="1" applyFill="1"/>
    <xf numFmtId="0" fontId="3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vertical="top"/>
    </xf>
    <xf numFmtId="0" fontId="24" fillId="2" borderId="1" xfId="0" applyFont="1" applyFill="1" applyBorder="1" applyAlignment="1">
      <alignment horizontal="left" vertical="top"/>
    </xf>
    <xf numFmtId="0" fontId="5" fillId="11" borderId="0" xfId="0" applyFont="1" applyFill="1"/>
    <xf numFmtId="0" fontId="3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center" vertical="top"/>
    </xf>
    <xf numFmtId="0" fontId="5" fillId="4" borderId="1" xfId="0" applyFont="1" applyFill="1" applyBorder="1" applyAlignment="1">
      <alignment vertical="top"/>
    </xf>
    <xf numFmtId="0" fontId="5" fillId="0" borderId="1" xfId="0" applyFont="1" applyFill="1" applyBorder="1" applyAlignment="1">
      <alignment vertical="top"/>
    </xf>
    <xf numFmtId="49" fontId="24" fillId="0" borderId="2" xfId="0" applyNumberFormat="1" applyFont="1" applyBorder="1" applyAlignment="1">
      <alignment vertical="top" wrapText="1"/>
    </xf>
    <xf numFmtId="16" fontId="5" fillId="2" borderId="1" xfId="0" applyNumberFormat="1" applyFont="1" applyFill="1" applyBorder="1" applyAlignment="1">
      <alignment vertical="top"/>
    </xf>
    <xf numFmtId="49" fontId="24" fillId="2" borderId="1" xfId="0" applyNumberFormat="1" applyFont="1" applyFill="1" applyBorder="1" applyAlignment="1">
      <alignment horizontal="left" vertical="top"/>
    </xf>
    <xf numFmtId="3" fontId="5" fillId="0" borderId="1" xfId="0" applyNumberFormat="1" applyFont="1" applyFill="1" applyBorder="1" applyAlignment="1">
      <alignment horizontal="center" vertical="top"/>
    </xf>
    <xf numFmtId="49" fontId="24" fillId="0" borderId="1" xfId="0" applyNumberFormat="1" applyFont="1" applyFill="1" applyBorder="1" applyAlignment="1">
      <alignment horizontal="left" vertical="top" wrapText="1"/>
    </xf>
    <xf numFmtId="49" fontId="24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5" xfId="0" applyFont="1" applyFill="1" applyBorder="1" applyAlignment="1">
      <alignment horizontal="center" vertical="top"/>
    </xf>
    <xf numFmtId="16" fontId="5" fillId="0" borderId="1" xfId="0" applyNumberFormat="1" applyFont="1" applyFill="1" applyBorder="1" applyAlignment="1">
      <alignment horizontal="center" vertical="top"/>
    </xf>
    <xf numFmtId="0" fontId="25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49" fontId="24" fillId="0" borderId="2" xfId="0" applyNumberFormat="1" applyFont="1" applyFill="1" applyBorder="1" applyAlignment="1">
      <alignment horizontal="left" vertical="top" wrapText="1"/>
    </xf>
    <xf numFmtId="16" fontId="5" fillId="0" borderId="1" xfId="0" applyNumberFormat="1" applyFont="1" applyFill="1" applyBorder="1" applyAlignment="1">
      <alignment vertical="top"/>
    </xf>
    <xf numFmtId="0" fontId="5" fillId="0" borderId="1" xfId="0" quotePrefix="1" applyFont="1" applyFill="1" applyBorder="1" applyAlignment="1">
      <alignment horizontal="center" vertical="top"/>
    </xf>
    <xf numFmtId="0" fontId="5" fillId="0" borderId="1" xfId="0" quotePrefix="1" applyFont="1" applyFill="1" applyBorder="1" applyAlignment="1">
      <alignment horizontal="center" vertical="top" wrapText="1"/>
    </xf>
    <xf numFmtId="1" fontId="5" fillId="0" borderId="1" xfId="0" applyNumberFormat="1" applyFont="1" applyFill="1" applyBorder="1" applyAlignment="1">
      <alignment vertical="top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horizontal="center"/>
    </xf>
    <xf numFmtId="49" fontId="24" fillId="0" borderId="1" xfId="0" applyNumberFormat="1" applyFont="1" applyFill="1" applyBorder="1" applyAlignment="1">
      <alignment horizontal="left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horizontal="center" vertical="top"/>
    </xf>
    <xf numFmtId="3" fontId="5" fillId="0" borderId="1" xfId="0" applyNumberFormat="1" applyFont="1" applyBorder="1" applyAlignment="1">
      <alignment horizontal="center" vertical="top"/>
    </xf>
    <xf numFmtId="0" fontId="5" fillId="0" borderId="1" xfId="0" applyFont="1" applyBorder="1"/>
    <xf numFmtId="49" fontId="24" fillId="0" borderId="1" xfId="0" applyNumberFormat="1" applyFont="1" applyBorder="1" applyAlignment="1">
      <alignment horizontal="left" vertical="top"/>
    </xf>
    <xf numFmtId="0" fontId="5" fillId="0" borderId="1" xfId="0" applyFont="1" applyBorder="1" applyAlignment="1">
      <alignment vertical="top"/>
    </xf>
    <xf numFmtId="0" fontId="5" fillId="0" borderId="1" xfId="0" applyFont="1" applyBorder="1" applyAlignment="1"/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center" vertical="top" wrapText="1"/>
    </xf>
    <xf numFmtId="0" fontId="5" fillId="4" borderId="1" xfId="0" applyFont="1" applyFill="1" applyBorder="1" applyAlignment="1">
      <alignment horizontal="center" vertical="top"/>
    </xf>
    <xf numFmtId="0" fontId="3" fillId="0" borderId="1" xfId="0" applyFont="1" applyFill="1" applyBorder="1" applyAlignment="1">
      <alignment wrapText="1"/>
    </xf>
    <xf numFmtId="0" fontId="5" fillId="0" borderId="1" xfId="0" applyFont="1" applyFill="1" applyBorder="1"/>
    <xf numFmtId="0" fontId="5" fillId="2" borderId="0" xfId="0" applyFont="1" applyFill="1"/>
    <xf numFmtId="16" fontId="5" fillId="0" borderId="1" xfId="0" applyNumberFormat="1" applyFont="1" applyFill="1" applyBorder="1" applyAlignment="1">
      <alignment horizontal="center" vertical="top" wrapText="1"/>
    </xf>
    <xf numFmtId="16" fontId="5" fillId="0" borderId="1" xfId="0" applyNumberFormat="1" applyFont="1" applyFill="1" applyBorder="1" applyAlignment="1">
      <alignment horizontal="center"/>
    </xf>
    <xf numFmtId="0" fontId="27" fillId="2" borderId="1" xfId="0" applyFont="1" applyFill="1" applyBorder="1" applyAlignment="1" applyProtection="1">
      <alignment wrapText="1"/>
      <protection locked="0"/>
    </xf>
    <xf numFmtId="0" fontId="5" fillId="11" borderId="1" xfId="0" applyFont="1" applyFill="1" applyBorder="1" applyAlignment="1">
      <alignment horizontal="center" vertical="top"/>
    </xf>
    <xf numFmtId="165" fontId="28" fillId="11" borderId="1" xfId="1" applyNumberFormat="1" applyFont="1" applyFill="1" applyBorder="1" applyProtection="1">
      <protection locked="0"/>
    </xf>
    <xf numFmtId="0" fontId="29" fillId="2" borderId="1" xfId="0" applyFont="1" applyFill="1" applyBorder="1" applyProtection="1">
      <protection locked="0"/>
    </xf>
    <xf numFmtId="0" fontId="30" fillId="2" borderId="1" xfId="0" applyFont="1" applyFill="1" applyBorder="1" applyAlignment="1" applyProtection="1">
      <protection locked="0"/>
    </xf>
    <xf numFmtId="0" fontId="28" fillId="0" borderId="0" xfId="0" applyFont="1" applyFill="1" applyProtection="1">
      <protection locked="0"/>
    </xf>
    <xf numFmtId="0" fontId="28" fillId="2" borderId="0" xfId="0" applyFont="1" applyFill="1" applyProtection="1">
      <protection locked="0"/>
    </xf>
    <xf numFmtId="0" fontId="31" fillId="0" borderId="1" xfId="0" applyFont="1" applyBorder="1" applyAlignment="1" applyProtection="1">
      <alignment wrapText="1"/>
      <protection locked="0"/>
    </xf>
    <xf numFmtId="0" fontId="31" fillId="0" borderId="1" xfId="0" applyFont="1" applyBorder="1" applyAlignment="1" applyProtection="1">
      <alignment horizontal="center"/>
      <protection locked="0"/>
    </xf>
    <xf numFmtId="165" fontId="32" fillId="0" borderId="1" xfId="1" applyNumberFormat="1" applyFont="1" applyFill="1" applyBorder="1" applyProtection="1">
      <protection locked="0"/>
    </xf>
    <xf numFmtId="0" fontId="31" fillId="0" borderId="1" xfId="0" applyFont="1" applyBorder="1" applyProtection="1">
      <protection locked="0"/>
    </xf>
    <xf numFmtId="0" fontId="32" fillId="0" borderId="0" xfId="0" applyFont="1" applyFill="1" applyProtection="1">
      <protection locked="0"/>
    </xf>
    <xf numFmtId="0" fontId="32" fillId="2" borderId="0" xfId="0" applyFont="1" applyFill="1" applyProtection="1">
      <protection locked="0"/>
    </xf>
    <xf numFmtId="0" fontId="31" fillId="0" borderId="1" xfId="0" applyFont="1" applyBorder="1" applyAlignment="1" applyProtection="1">
      <alignment horizontal="left" wrapText="1"/>
      <protection locked="0"/>
    </xf>
    <xf numFmtId="0" fontId="3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/>
    <xf numFmtId="49" fontId="33" fillId="2" borderId="1" xfId="0" applyNumberFormat="1" applyFont="1" applyFill="1" applyBorder="1" applyAlignment="1">
      <alignment horizontal="left"/>
    </xf>
    <xf numFmtId="0" fontId="4" fillId="0" borderId="0" xfId="0" applyFont="1" applyFill="1"/>
    <xf numFmtId="0" fontId="2" fillId="0" borderId="0" xfId="0" applyFont="1" applyFill="1"/>
    <xf numFmtId="0" fontId="2" fillId="0" borderId="0" xfId="0" applyFont="1"/>
    <xf numFmtId="17" fontId="2" fillId="0" borderId="1" xfId="0" applyNumberFormat="1" applyFont="1" applyFill="1" applyBorder="1" applyAlignment="1">
      <alignment horizontal="center" vertical="center"/>
    </xf>
    <xf numFmtId="166" fontId="15" fillId="6" borderId="1" xfId="2" applyNumberFormat="1" applyFont="1" applyFill="1" applyBorder="1" applyAlignment="1">
      <alignment horizontal="center" vertical="center" shrinkToFit="1"/>
    </xf>
    <xf numFmtId="165" fontId="9" fillId="10" borderId="1" xfId="1" applyNumberFormat="1" applyFont="1" applyFill="1" applyBorder="1" applyAlignment="1">
      <alignment horizontal="center" vertical="center"/>
    </xf>
    <xf numFmtId="17" fontId="2" fillId="10" borderId="1" xfId="0" applyNumberFormat="1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vertical="top" wrapText="1"/>
    </xf>
    <xf numFmtId="0" fontId="19" fillId="0" borderId="1" xfId="0" applyFont="1" applyFill="1" applyBorder="1" applyAlignment="1">
      <alignment horizontal="center" vertical="center"/>
    </xf>
    <xf numFmtId="16" fontId="4" fillId="0" borderId="1" xfId="0" applyNumberFormat="1" applyFont="1" applyFill="1" applyBorder="1" applyAlignment="1">
      <alignment horizontal="center" vertical="center"/>
    </xf>
    <xf numFmtId="0" fontId="16" fillId="12" borderId="1" xfId="2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/>
    </xf>
    <xf numFmtId="0" fontId="22" fillId="10" borderId="1" xfId="0" applyFont="1" applyFill="1" applyBorder="1"/>
    <xf numFmtId="165" fontId="16" fillId="0" borderId="1" xfId="1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wrapText="1"/>
    </xf>
    <xf numFmtId="0" fontId="4" fillId="0" borderId="1" xfId="0" quotePrefix="1" applyFont="1" applyFill="1" applyBorder="1" applyAlignment="1">
      <alignment horizontal="center" vertical="center"/>
    </xf>
    <xf numFmtId="0" fontId="4" fillId="0" borderId="1" xfId="0" quotePrefix="1" applyFont="1" applyFill="1" applyBorder="1" applyAlignment="1">
      <alignment horizontal="center" vertical="center" wrapText="1"/>
    </xf>
    <xf numFmtId="1" fontId="4" fillId="10" borderId="1" xfId="0" applyNumberFormat="1" applyFont="1" applyFill="1" applyBorder="1" applyAlignment="1">
      <alignment horizontal="center" vertical="center"/>
    </xf>
    <xf numFmtId="0" fontId="4" fillId="10" borderId="1" xfId="0" quotePrefix="1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wrapText="1"/>
    </xf>
    <xf numFmtId="0" fontId="6" fillId="0" borderId="1" xfId="0" applyFont="1" applyBorder="1" applyAlignment="1">
      <alignment wrapText="1"/>
    </xf>
    <xf numFmtId="0" fontId="9" fillId="10" borderId="1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wrapText="1"/>
    </xf>
    <xf numFmtId="0" fontId="6" fillId="0" borderId="1" xfId="0" applyFont="1" applyBorder="1" applyAlignment="1">
      <alignment horizontal="center" vertical="center"/>
    </xf>
    <xf numFmtId="0" fontId="22" fillId="4" borderId="1" xfId="0" applyFont="1" applyFill="1" applyBorder="1" applyAlignment="1">
      <alignment horizontal="left" vertical="center" wrapText="1"/>
    </xf>
    <xf numFmtId="0" fontId="6" fillId="10" borderId="1" xfId="0" applyFont="1" applyFill="1" applyBorder="1" applyAlignment="1">
      <alignment horizontal="center"/>
    </xf>
    <xf numFmtId="0" fontId="6" fillId="10" borderId="1" xfId="0" applyFont="1" applyFill="1" applyBorder="1"/>
    <xf numFmtId="0" fontId="9" fillId="10" borderId="1" xfId="0" applyFont="1" applyFill="1" applyBorder="1"/>
    <xf numFmtId="0" fontId="6" fillId="0" borderId="0" xfId="0" applyFont="1" applyFill="1"/>
    <xf numFmtId="0" fontId="6" fillId="0" borderId="0" xfId="0" applyFont="1"/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6" fillId="0" borderId="0" xfId="0" applyFont="1" applyBorder="1" applyAlignment="1">
      <alignment vertical="top" wrapText="1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6" fillId="0" borderId="0" xfId="0" applyFont="1" applyBorder="1" applyAlignment="1">
      <alignment horizontal="center" vertical="center"/>
    </xf>
    <xf numFmtId="0" fontId="35" fillId="0" borderId="0" xfId="0" applyFont="1"/>
    <xf numFmtId="3" fontId="5" fillId="0" borderId="0" xfId="0" applyNumberFormat="1" applyFont="1" applyAlignment="1">
      <alignment horizontal="center"/>
    </xf>
    <xf numFmtId="3" fontId="3" fillId="0" borderId="1" xfId="1" applyNumberFormat="1" applyFont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top"/>
    </xf>
    <xf numFmtId="0" fontId="3" fillId="4" borderId="1" xfId="0" applyFont="1" applyFill="1" applyBorder="1" applyAlignment="1">
      <alignment vertical="top" wrapText="1"/>
    </xf>
    <xf numFmtId="3" fontId="5" fillId="4" borderId="1" xfId="0" applyNumberFormat="1" applyFont="1" applyFill="1" applyBorder="1" applyAlignment="1">
      <alignment horizontal="center" vertical="top"/>
    </xf>
    <xf numFmtId="0" fontId="5" fillId="4" borderId="1" xfId="0" applyFont="1" applyFill="1" applyBorder="1" applyAlignment="1">
      <alignment vertical="top" wrapText="1"/>
    </xf>
    <xf numFmtId="16" fontId="5" fillId="4" borderId="1" xfId="0" applyNumberFormat="1" applyFont="1" applyFill="1" applyBorder="1" applyAlignment="1">
      <alignment horizontal="center" vertical="top"/>
    </xf>
    <xf numFmtId="0" fontId="5" fillId="4" borderId="1" xfId="0" applyFont="1" applyFill="1" applyBorder="1" applyAlignment="1">
      <alignment horizontal="center" vertical="top" wrapText="1"/>
    </xf>
    <xf numFmtId="49" fontId="24" fillId="0" borderId="1" xfId="0" applyNumberFormat="1" applyFont="1" applyBorder="1" applyAlignment="1">
      <alignment horizontal="left" vertical="top" wrapText="1"/>
    </xf>
    <xf numFmtId="49" fontId="24" fillId="0" borderId="1" xfId="0" applyNumberFormat="1" applyFont="1" applyFill="1" applyBorder="1" applyAlignment="1">
      <alignment vertical="top" wrapText="1"/>
    </xf>
    <xf numFmtId="3" fontId="5" fillId="0" borderId="1" xfId="0" applyNumberFormat="1" applyFont="1" applyFill="1" applyBorder="1" applyAlignment="1">
      <alignment horizontal="center"/>
    </xf>
    <xf numFmtId="49" fontId="24" fillId="0" borderId="1" xfId="0" applyNumberFormat="1" applyFont="1" applyFill="1" applyBorder="1" applyAlignment="1">
      <alignment horizontal="left"/>
    </xf>
    <xf numFmtId="3" fontId="5" fillId="11" borderId="1" xfId="1" applyNumberFormat="1" applyFont="1" applyFill="1" applyBorder="1" applyAlignment="1" applyProtection="1">
      <alignment horizontal="center"/>
      <protection locked="0"/>
    </xf>
    <xf numFmtId="0" fontId="29" fillId="0" borderId="1" xfId="0" applyFont="1" applyBorder="1" applyAlignment="1" applyProtection="1">
      <alignment wrapText="1"/>
      <protection locked="0"/>
    </xf>
    <xf numFmtId="3" fontId="5" fillId="0" borderId="1" xfId="1" applyNumberFormat="1" applyFont="1" applyFill="1" applyBorder="1" applyAlignment="1" applyProtection="1">
      <alignment horizontal="center"/>
      <protection locked="0"/>
    </xf>
    <xf numFmtId="0" fontId="29" fillId="0" borderId="1" xfId="0" applyFont="1" applyBorder="1" applyAlignment="1" applyProtection="1">
      <alignment horizontal="left" wrapText="1"/>
      <protection locked="0"/>
    </xf>
    <xf numFmtId="3" fontId="3" fillId="2" borderId="1" xfId="0" applyNumberFormat="1" applyFont="1" applyFill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0" fontId="36" fillId="0" borderId="0" xfId="0" applyFont="1"/>
    <xf numFmtId="0" fontId="15" fillId="0" borderId="1" xfId="0" applyFont="1" applyBorder="1" applyAlignment="1">
      <alignment horizontal="center" vertical="center"/>
    </xf>
    <xf numFmtId="164" fontId="15" fillId="0" borderId="1" xfId="1" applyFont="1" applyBorder="1" applyAlignment="1">
      <alignment horizontal="center" vertical="center"/>
    </xf>
    <xf numFmtId="165" fontId="15" fillId="0" borderId="1" xfId="1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/>
    </xf>
    <xf numFmtId="165" fontId="15" fillId="0" borderId="1" xfId="1" applyNumberFormat="1" applyFont="1" applyBorder="1" applyAlignment="1">
      <alignment horizontal="center" vertical="center"/>
    </xf>
    <xf numFmtId="165" fontId="15" fillId="0" borderId="1" xfId="1" applyNumberFormat="1" applyFont="1" applyFill="1" applyBorder="1" applyAlignment="1">
      <alignment horizontal="center" vertical="center"/>
    </xf>
    <xf numFmtId="165" fontId="2" fillId="0" borderId="1" xfId="1" applyNumberFormat="1" applyFont="1" applyFill="1" applyBorder="1" applyAlignment="1">
      <alignment horizontal="center" vertical="center"/>
    </xf>
    <xf numFmtId="17" fontId="15" fillId="0" borderId="1" xfId="0" applyNumberFormat="1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49" fontId="15" fillId="6" borderId="1" xfId="2" applyNumberFormat="1" applyFont="1" applyFill="1" applyBorder="1" applyAlignment="1">
      <alignment horizontal="center" vertical="top"/>
    </xf>
    <xf numFmtId="0" fontId="15" fillId="6" borderId="1" xfId="2" applyFont="1" applyFill="1" applyBorder="1" applyAlignment="1">
      <alignment vertical="top" wrapText="1"/>
    </xf>
    <xf numFmtId="166" fontId="15" fillId="6" borderId="1" xfId="2" applyNumberFormat="1" applyFont="1" applyFill="1" applyBorder="1" applyAlignment="1">
      <alignment horizontal="center" vertical="top" shrinkToFit="1"/>
    </xf>
    <xf numFmtId="166" fontId="15" fillId="6" borderId="1" xfId="2" applyNumberFormat="1" applyFont="1" applyFill="1" applyBorder="1" applyAlignment="1">
      <alignment horizontal="right" vertical="top" shrinkToFit="1"/>
    </xf>
    <xf numFmtId="165" fontId="9" fillId="10" borderId="1" xfId="1" applyNumberFormat="1" applyFont="1" applyFill="1" applyBorder="1" applyAlignment="1">
      <alignment horizontal="right" vertical="center"/>
    </xf>
    <xf numFmtId="165" fontId="6" fillId="10" borderId="1" xfId="1" applyNumberFormat="1" applyFont="1" applyFill="1" applyBorder="1" applyAlignment="1">
      <alignment horizontal="center" vertical="top"/>
    </xf>
    <xf numFmtId="165" fontId="6" fillId="10" borderId="1" xfId="1" applyNumberFormat="1" applyFont="1" applyFill="1" applyBorder="1" applyAlignment="1">
      <alignment vertical="top"/>
    </xf>
    <xf numFmtId="165" fontId="4" fillId="10" borderId="1" xfId="1" applyNumberFormat="1" applyFont="1" applyFill="1" applyBorder="1" applyAlignment="1">
      <alignment vertical="top"/>
    </xf>
    <xf numFmtId="0" fontId="6" fillId="10" borderId="1" xfId="0" applyFont="1" applyFill="1" applyBorder="1" applyAlignment="1">
      <alignment vertical="top"/>
    </xf>
    <xf numFmtId="49" fontId="16" fillId="0" borderId="1" xfId="2" applyNumberFormat="1" applyFont="1" applyFill="1" applyBorder="1" applyAlignment="1">
      <alignment horizontal="right" vertical="top"/>
    </xf>
    <xf numFmtId="0" fontId="16" fillId="0" borderId="1" xfId="2" applyFont="1" applyFill="1" applyBorder="1" applyAlignment="1">
      <alignment vertical="top" wrapText="1"/>
    </xf>
    <xf numFmtId="166" fontId="16" fillId="0" borderId="1" xfId="2" applyNumberFormat="1" applyFont="1" applyFill="1" applyBorder="1" applyAlignment="1">
      <alignment horizontal="center" vertical="top" shrinkToFit="1"/>
    </xf>
    <xf numFmtId="165" fontId="9" fillId="10" borderId="1" xfId="1" applyNumberFormat="1" applyFont="1" applyFill="1" applyBorder="1" applyAlignment="1">
      <alignment horizontal="right" vertical="top"/>
    </xf>
    <xf numFmtId="3" fontId="4" fillId="0" borderId="8" xfId="0" applyNumberFormat="1" applyFont="1" applyBorder="1" applyAlignment="1">
      <alignment horizontal="center" vertical="top"/>
    </xf>
    <xf numFmtId="165" fontId="6" fillId="0" borderId="1" xfId="1" applyNumberFormat="1" applyFont="1" applyBorder="1" applyAlignment="1">
      <alignment vertical="top"/>
    </xf>
    <xf numFmtId="165" fontId="4" fillId="0" borderId="1" xfId="1" applyNumberFormat="1" applyFont="1" applyBorder="1" applyAlignment="1">
      <alignment vertical="top"/>
    </xf>
    <xf numFmtId="165" fontId="6" fillId="0" borderId="1" xfId="1" applyNumberFormat="1" applyFont="1" applyFill="1" applyBorder="1" applyAlignment="1">
      <alignment vertical="top"/>
    </xf>
    <xf numFmtId="165" fontId="4" fillId="0" borderId="1" xfId="1" applyNumberFormat="1" applyFont="1" applyFill="1" applyBorder="1" applyAlignment="1">
      <alignment vertical="top"/>
    </xf>
    <xf numFmtId="0" fontId="6" fillId="0" borderId="1" xfId="0" applyFont="1" applyBorder="1" applyAlignment="1">
      <alignment vertical="top"/>
    </xf>
    <xf numFmtId="0" fontId="6" fillId="0" borderId="0" xfId="0" applyFont="1" applyBorder="1" applyAlignment="1">
      <alignment vertical="top"/>
    </xf>
    <xf numFmtId="0" fontId="10" fillId="0" borderId="0" xfId="0" applyFont="1" applyAlignment="1">
      <alignment vertical="top"/>
    </xf>
    <xf numFmtId="165" fontId="4" fillId="0" borderId="1" xfId="1" applyNumberFormat="1" applyFont="1" applyBorder="1" applyAlignment="1">
      <alignment horizontal="center" vertical="top"/>
    </xf>
    <xf numFmtId="165" fontId="4" fillId="0" borderId="0" xfId="1" applyNumberFormat="1" applyFont="1" applyBorder="1"/>
    <xf numFmtId="15" fontId="6" fillId="0" borderId="0" xfId="0" applyNumberFormat="1" applyFont="1" applyBorder="1" applyAlignment="1">
      <alignment vertical="top"/>
    </xf>
    <xf numFmtId="165" fontId="10" fillId="0" borderId="0" xfId="0" applyNumberFormat="1" applyFont="1" applyAlignment="1">
      <alignment vertical="top"/>
    </xf>
    <xf numFmtId="49" fontId="15" fillId="6" borderId="1" xfId="2" applyNumberFormat="1" applyFont="1" applyFill="1" applyBorder="1" applyAlignment="1">
      <alignment horizontal="left" vertical="top" wrapText="1"/>
    </xf>
    <xf numFmtId="165" fontId="4" fillId="10" borderId="1" xfId="1" applyNumberFormat="1" applyFont="1" applyFill="1" applyBorder="1" applyAlignment="1">
      <alignment horizontal="center" vertical="top"/>
    </xf>
    <xf numFmtId="165" fontId="6" fillId="10" borderId="1" xfId="1" applyNumberFormat="1" applyFont="1" applyFill="1" applyBorder="1"/>
    <xf numFmtId="165" fontId="4" fillId="10" borderId="1" xfId="1" applyNumberFormat="1" applyFont="1" applyFill="1" applyBorder="1"/>
    <xf numFmtId="0" fontId="10" fillId="0" borderId="0" xfId="0" applyFont="1"/>
    <xf numFmtId="49" fontId="16" fillId="0" borderId="1" xfId="2" applyNumberFormat="1" applyFont="1" applyFill="1" applyBorder="1" applyAlignment="1">
      <alignment horizontal="left" vertical="top" wrapText="1"/>
    </xf>
    <xf numFmtId="165" fontId="16" fillId="0" borderId="1" xfId="1" applyNumberFormat="1" applyFont="1" applyFill="1" applyBorder="1" applyAlignment="1">
      <alignment horizontal="center" vertical="top"/>
    </xf>
    <xf numFmtId="165" fontId="6" fillId="0" borderId="1" xfId="1" applyNumberFormat="1" applyFont="1" applyBorder="1"/>
    <xf numFmtId="165" fontId="6" fillId="0" borderId="1" xfId="1" applyNumberFormat="1" applyFont="1" applyFill="1" applyBorder="1"/>
    <xf numFmtId="165" fontId="4" fillId="0" borderId="1" xfId="1" applyNumberFormat="1" applyFont="1" applyFill="1" applyBorder="1"/>
    <xf numFmtId="0" fontId="6" fillId="0" borderId="1" xfId="0" applyFont="1" applyFill="1" applyBorder="1"/>
    <xf numFmtId="1" fontId="4" fillId="0" borderId="8" xfId="0" applyNumberFormat="1" applyFont="1" applyBorder="1" applyAlignment="1">
      <alignment horizontal="center" vertical="center"/>
    </xf>
    <xf numFmtId="3" fontId="4" fillId="0" borderId="9" xfId="0" applyNumberFormat="1" applyFont="1" applyBorder="1" applyAlignment="1">
      <alignment horizontal="center" vertical="top"/>
    </xf>
    <xf numFmtId="49" fontId="6" fillId="0" borderId="1" xfId="0" applyNumberFormat="1" applyFont="1" applyFill="1" applyBorder="1" applyAlignment="1">
      <alignment horizontal="center"/>
    </xf>
    <xf numFmtId="49" fontId="6" fillId="0" borderId="1" xfId="0" applyNumberFormat="1" applyFont="1" applyBorder="1" applyAlignment="1">
      <alignment horizontal="center"/>
    </xf>
    <xf numFmtId="1" fontId="4" fillId="0" borderId="1" xfId="1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/>
    <xf numFmtId="0" fontId="6" fillId="0" borderId="1" xfId="0" applyFont="1" applyBorder="1" applyAlignment="1"/>
    <xf numFmtId="49" fontId="16" fillId="0" borderId="1" xfId="2" applyNumberFormat="1" applyFont="1" applyFill="1" applyBorder="1" applyAlignment="1">
      <alignment vertical="top" wrapText="1"/>
    </xf>
    <xf numFmtId="49" fontId="6" fillId="0" borderId="1" xfId="0" applyNumberFormat="1" applyFont="1" applyBorder="1" applyAlignment="1">
      <alignment horizontal="center" vertical="top"/>
    </xf>
    <xf numFmtId="165" fontId="4" fillId="0" borderId="1" xfId="1" applyNumberFormat="1" applyFont="1" applyBorder="1"/>
    <xf numFmtId="165" fontId="6" fillId="0" borderId="1" xfId="1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49" fontId="15" fillId="6" borderId="1" xfId="2" applyNumberFormat="1" applyFont="1" applyFill="1" applyBorder="1" applyAlignment="1">
      <alignment vertical="top" wrapText="1"/>
    </xf>
    <xf numFmtId="165" fontId="4" fillId="0" borderId="1" xfId="1" applyNumberFormat="1" applyFont="1" applyFill="1" applyBorder="1" applyAlignment="1">
      <alignment horizontal="center" vertical="top"/>
    </xf>
    <xf numFmtId="165" fontId="4" fillId="0" borderId="1" xfId="1" applyNumberFormat="1" applyFont="1" applyBorder="1" applyAlignment="1">
      <alignment horizontal="center" vertical="top" wrapText="1"/>
    </xf>
    <xf numFmtId="15" fontId="6" fillId="0" borderId="1" xfId="0" applyNumberFormat="1" applyFont="1" applyBorder="1" applyAlignment="1">
      <alignment horizontal="center"/>
    </xf>
    <xf numFmtId="15" fontId="6" fillId="0" borderId="1" xfId="0" applyNumberFormat="1" applyFont="1" applyFill="1" applyBorder="1" applyAlignment="1">
      <alignment horizontal="center"/>
    </xf>
    <xf numFmtId="0" fontId="10" fillId="0" borderId="0" xfId="0" applyFont="1" applyFill="1"/>
    <xf numFmtId="15" fontId="6" fillId="0" borderId="1" xfId="0" applyNumberFormat="1" applyFont="1" applyBorder="1" applyAlignment="1">
      <alignment horizontal="center" vertical="top"/>
    </xf>
    <xf numFmtId="0" fontId="9" fillId="10" borderId="1" xfId="0" applyFont="1" applyFill="1" applyBorder="1" applyAlignment="1">
      <alignment horizontal="center"/>
    </xf>
    <xf numFmtId="165" fontId="9" fillId="10" borderId="1" xfId="1" applyNumberFormat="1" applyFont="1" applyFill="1" applyBorder="1"/>
    <xf numFmtId="165" fontId="2" fillId="10" borderId="1" xfId="1" applyNumberFormat="1" applyFont="1" applyFill="1" applyBorder="1"/>
    <xf numFmtId="0" fontId="10" fillId="0" borderId="1" xfId="0" applyFont="1" applyBorder="1"/>
    <xf numFmtId="0" fontId="16" fillId="0" borderId="1" xfId="0" applyFont="1" applyBorder="1" applyAlignment="1">
      <alignment wrapText="1"/>
    </xf>
    <xf numFmtId="49" fontId="16" fillId="0" borderId="1" xfId="0" applyNumberFormat="1" applyFont="1" applyFill="1" applyBorder="1" applyAlignment="1">
      <alignment vertical="top" wrapText="1"/>
    </xf>
    <xf numFmtId="0" fontId="10" fillId="0" borderId="1" xfId="0" applyFont="1" applyBorder="1" applyAlignment="1">
      <alignment vertical="top"/>
    </xf>
    <xf numFmtId="0" fontId="16" fillId="4" borderId="1" xfId="0" applyFont="1" applyFill="1" applyBorder="1" applyAlignment="1">
      <alignment vertical="top" wrapText="1"/>
    </xf>
    <xf numFmtId="49" fontId="15" fillId="10" borderId="1" xfId="0" applyNumberFormat="1" applyFont="1" applyFill="1" applyBorder="1"/>
    <xf numFmtId="0" fontId="6" fillId="10" borderId="1" xfId="0" applyFont="1" applyFill="1" applyBorder="1" applyAlignment="1">
      <alignment horizontal="right"/>
    </xf>
    <xf numFmtId="49" fontId="15" fillId="0" borderId="1" xfId="0" applyNumberFormat="1" applyFont="1" applyFill="1" applyBorder="1"/>
    <xf numFmtId="0" fontId="16" fillId="0" borderId="1" xfId="0" applyFont="1" applyFill="1" applyBorder="1" applyAlignment="1">
      <alignment wrapText="1"/>
    </xf>
    <xf numFmtId="49" fontId="15" fillId="0" borderId="1" xfId="0" applyNumberFormat="1" applyFont="1" applyFill="1" applyBorder="1" applyAlignment="1">
      <alignment vertical="top"/>
    </xf>
    <xf numFmtId="0" fontId="16" fillId="0" borderId="1" xfId="0" applyFont="1" applyFill="1" applyBorder="1" applyAlignment="1">
      <alignment vertical="top"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right"/>
    </xf>
    <xf numFmtId="165" fontId="6" fillId="0" borderId="0" xfId="1" applyNumberFormat="1" applyFont="1" applyAlignment="1">
      <alignment horizontal="right"/>
    </xf>
    <xf numFmtId="165" fontId="6" fillId="0" borderId="0" xfId="1" applyNumberFormat="1" applyFont="1" applyAlignment="1">
      <alignment horizontal="center" vertical="top"/>
    </xf>
    <xf numFmtId="165" fontId="6" fillId="0" borderId="0" xfId="1" applyNumberFormat="1" applyFont="1"/>
    <xf numFmtId="165" fontId="6" fillId="0" borderId="0" xfId="1" applyNumberFormat="1" applyFont="1" applyFill="1"/>
    <xf numFmtId="165" fontId="4" fillId="0" borderId="0" xfId="1" applyNumberFormat="1" applyFont="1" applyFill="1"/>
    <xf numFmtId="0" fontId="37" fillId="0" borderId="0" xfId="0" applyFont="1" applyAlignment="1">
      <alignment vertical="top"/>
    </xf>
    <xf numFmtId="0" fontId="38" fillId="0" borderId="0" xfId="0" applyFont="1" applyAlignment="1">
      <alignment vertical="top"/>
    </xf>
    <xf numFmtId="0" fontId="39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top"/>
    </xf>
    <xf numFmtId="0" fontId="37" fillId="0" borderId="1" xfId="0" applyFont="1" applyBorder="1" applyAlignment="1">
      <alignment vertical="top"/>
    </xf>
    <xf numFmtId="0" fontId="37" fillId="0" borderId="10" xfId="0" applyFont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top"/>
    </xf>
    <xf numFmtId="3" fontId="37" fillId="0" borderId="3" xfId="0" applyNumberFormat="1" applyFont="1" applyBorder="1" applyAlignment="1">
      <alignment horizontal="center" vertical="center"/>
    </xf>
    <xf numFmtId="0" fontId="37" fillId="0" borderId="3" xfId="0" applyFont="1" applyBorder="1" applyAlignment="1">
      <alignment horizontal="left" vertical="center"/>
    </xf>
    <xf numFmtId="0" fontId="37" fillId="0" borderId="2" xfId="0" applyFont="1" applyBorder="1" applyAlignment="1">
      <alignment vertical="top"/>
    </xf>
    <xf numFmtId="0" fontId="37" fillId="0" borderId="3" xfId="0" applyFont="1" applyBorder="1" applyAlignment="1">
      <alignment horizontal="center" vertical="center"/>
    </xf>
    <xf numFmtId="0" fontId="16" fillId="13" borderId="14" xfId="0" applyFont="1" applyFill="1" applyBorder="1" applyAlignment="1">
      <alignment horizontal="center" vertical="top" wrapText="1"/>
    </xf>
    <xf numFmtId="3" fontId="15" fillId="13" borderId="14" xfId="0" applyNumberFormat="1" applyFont="1" applyFill="1" applyBorder="1" applyAlignment="1">
      <alignment horizontal="center" vertical="top" wrapText="1"/>
    </xf>
    <xf numFmtId="0" fontId="38" fillId="13" borderId="14" xfId="0" applyFont="1" applyFill="1" applyBorder="1" applyAlignment="1">
      <alignment horizontal="left" vertical="top"/>
    </xf>
    <xf numFmtId="0" fontId="38" fillId="13" borderId="14" xfId="0" applyFont="1" applyFill="1" applyBorder="1" applyAlignment="1">
      <alignment vertical="top"/>
    </xf>
    <xf numFmtId="0" fontId="38" fillId="0" borderId="10" xfId="0" applyFont="1" applyBorder="1" applyAlignment="1">
      <alignment horizontal="center" vertical="top"/>
    </xf>
    <xf numFmtId="0" fontId="15" fillId="0" borderId="15" xfId="0" applyFont="1" applyBorder="1" applyAlignment="1">
      <alignment vertical="top" wrapText="1"/>
    </xf>
    <xf numFmtId="0" fontId="15" fillId="0" borderId="8" xfId="0" applyFont="1" applyBorder="1" applyAlignment="1">
      <alignment horizontal="center" vertical="top" wrapText="1"/>
    </xf>
    <xf numFmtId="3" fontId="15" fillId="0" borderId="8" xfId="0" applyNumberFormat="1" applyFont="1" applyBorder="1" applyAlignment="1">
      <alignment horizontal="center" vertical="top" wrapText="1"/>
    </xf>
    <xf numFmtId="0" fontId="38" fillId="0" borderId="8" xfId="0" applyFont="1" applyBorder="1" applyAlignment="1">
      <alignment horizontal="left" vertical="top"/>
    </xf>
    <xf numFmtId="0" fontId="38" fillId="0" borderId="8" xfId="0" applyFont="1" applyBorder="1" applyAlignment="1">
      <alignment vertical="top"/>
    </xf>
    <xf numFmtId="0" fontId="15" fillId="0" borderId="9" xfId="0" applyFont="1" applyFill="1" applyBorder="1" applyAlignment="1">
      <alignment vertical="top" wrapText="1"/>
    </xf>
    <xf numFmtId="0" fontId="16" fillId="0" borderId="8" xfId="0" applyFont="1" applyBorder="1" applyAlignment="1">
      <alignment horizontal="center" vertical="top" wrapText="1"/>
    </xf>
    <xf numFmtId="0" fontId="16" fillId="0" borderId="16" xfId="0" applyFont="1" applyBorder="1" applyAlignment="1">
      <alignment vertical="top" wrapText="1"/>
    </xf>
    <xf numFmtId="167" fontId="16" fillId="0" borderId="8" xfId="0" applyNumberFormat="1" applyFont="1" applyBorder="1" applyAlignment="1">
      <alignment horizontal="center" vertical="top" wrapText="1"/>
    </xf>
    <xf numFmtId="3" fontId="16" fillId="0" borderId="8" xfId="0" applyNumberFormat="1" applyFont="1" applyBorder="1" applyAlignment="1">
      <alignment horizontal="center" vertical="top" wrapText="1"/>
    </xf>
    <xf numFmtId="0" fontId="38" fillId="0" borderId="8" xfId="0" applyFont="1" applyBorder="1" applyAlignment="1">
      <alignment vertical="top" wrapText="1"/>
    </xf>
    <xf numFmtId="165" fontId="16" fillId="0" borderId="8" xfId="1" applyNumberFormat="1" applyFont="1" applyBorder="1" applyAlignment="1">
      <alignment horizontal="center" vertical="top" wrapText="1"/>
    </xf>
    <xf numFmtId="0" fontId="16" fillId="0" borderId="8" xfId="0" applyFont="1" applyBorder="1" applyAlignment="1">
      <alignment vertical="top" wrapText="1"/>
    </xf>
    <xf numFmtId="0" fontId="38" fillId="0" borderId="8" xfId="0" applyFont="1" applyBorder="1" applyAlignment="1">
      <alignment horizontal="left" vertical="top" wrapText="1"/>
    </xf>
    <xf numFmtId="0" fontId="38" fillId="0" borderId="8" xfId="0" applyFont="1" applyBorder="1" applyAlignment="1">
      <alignment horizontal="center" vertical="top"/>
    </xf>
    <xf numFmtId="0" fontId="16" fillId="0" borderId="17" xfId="0" applyFont="1" applyBorder="1" applyAlignment="1">
      <alignment vertical="top" wrapText="1"/>
    </xf>
    <xf numFmtId="0" fontId="16" fillId="0" borderId="16" xfId="0" applyFont="1" applyBorder="1" applyAlignment="1">
      <alignment horizontal="center" vertical="top" wrapText="1"/>
    </xf>
    <xf numFmtId="168" fontId="16" fillId="0" borderId="16" xfId="1" applyNumberFormat="1" applyFont="1" applyBorder="1" applyAlignment="1">
      <alignment vertical="top" wrapText="1"/>
    </xf>
    <xf numFmtId="0" fontId="16" fillId="0" borderId="16" xfId="0" applyFont="1" applyBorder="1" applyAlignment="1">
      <alignment horizontal="left" vertical="top" wrapText="1"/>
    </xf>
    <xf numFmtId="169" fontId="16" fillId="0" borderId="8" xfId="0" applyNumberFormat="1" applyFont="1" applyBorder="1" applyAlignment="1">
      <alignment horizontal="center" vertical="top" wrapText="1"/>
    </xf>
    <xf numFmtId="0" fontId="40" fillId="0" borderId="18" xfId="0" applyFont="1" applyBorder="1" applyAlignment="1">
      <alignment vertical="top" wrapText="1"/>
    </xf>
    <xf numFmtId="0" fontId="40" fillId="0" borderId="19" xfId="0" applyFont="1" applyBorder="1" applyAlignment="1">
      <alignment vertical="top" wrapText="1"/>
    </xf>
    <xf numFmtId="0" fontId="16" fillId="0" borderId="20" xfId="0" applyFont="1" applyBorder="1" applyAlignment="1">
      <alignment vertical="top" wrapText="1"/>
    </xf>
    <xf numFmtId="0" fontId="16" fillId="0" borderId="8" xfId="0" applyFont="1" applyBorder="1" applyAlignment="1">
      <alignment horizontal="left" vertical="top" wrapText="1"/>
    </xf>
    <xf numFmtId="167" fontId="16" fillId="0" borderId="8" xfId="0" applyNumberFormat="1" applyFont="1" applyBorder="1" applyAlignment="1">
      <alignment horizontal="left" vertical="top" wrapText="1"/>
    </xf>
    <xf numFmtId="168" fontId="16" fillId="0" borderId="16" xfId="1" applyNumberFormat="1" applyFont="1" applyBorder="1" applyAlignment="1">
      <alignment horizontal="center" vertical="top" wrapText="1"/>
    </xf>
    <xf numFmtId="0" fontId="16" fillId="0" borderId="9" xfId="0" applyFont="1" applyBorder="1" applyAlignment="1">
      <alignment horizontal="center" vertical="top" wrapText="1"/>
    </xf>
    <xf numFmtId="168" fontId="16" fillId="0" borderId="17" xfId="1" applyNumberFormat="1" applyFont="1" applyBorder="1" applyAlignment="1">
      <alignment vertical="top" wrapText="1"/>
    </xf>
    <xf numFmtId="0" fontId="16" fillId="0" borderId="9" xfId="0" applyFont="1" applyBorder="1" applyAlignment="1">
      <alignment vertical="top" wrapText="1"/>
    </xf>
    <xf numFmtId="168" fontId="16" fillId="0" borderId="17" xfId="1" applyNumberFormat="1" applyFont="1" applyBorder="1" applyAlignment="1">
      <alignment horizontal="center" vertical="top" wrapText="1"/>
    </xf>
    <xf numFmtId="0" fontId="15" fillId="0" borderId="8" xfId="0" applyFont="1" applyBorder="1" applyAlignment="1">
      <alignment vertical="top" wrapText="1"/>
    </xf>
    <xf numFmtId="167" fontId="15" fillId="0" borderId="8" xfId="0" applyNumberFormat="1" applyFont="1" applyBorder="1" applyAlignment="1">
      <alignment horizontal="left" vertical="top" wrapText="1"/>
    </xf>
    <xf numFmtId="0" fontId="15" fillId="0" borderId="21" xfId="3" applyFont="1" applyBorder="1" applyAlignment="1">
      <alignment vertical="top" wrapText="1"/>
    </xf>
    <xf numFmtId="0" fontId="15" fillId="0" borderId="8" xfId="3" applyFont="1" applyBorder="1" applyAlignment="1">
      <alignment horizontal="center" vertical="center"/>
    </xf>
    <xf numFmtId="3" fontId="15" fillId="0" borderId="17" xfId="3" applyNumberFormat="1" applyFont="1" applyBorder="1" applyAlignment="1">
      <alignment horizontal="center" vertical="center" wrapText="1"/>
    </xf>
    <xf numFmtId="0" fontId="16" fillId="0" borderId="16" xfId="3" applyFont="1" applyBorder="1" applyAlignment="1">
      <alignment horizontal="center" vertical="center" wrapText="1"/>
    </xf>
    <xf numFmtId="0" fontId="16" fillId="4" borderId="18" xfId="3" applyFont="1" applyFill="1" applyBorder="1" applyAlignment="1">
      <alignment horizontal="center" wrapText="1"/>
    </xf>
    <xf numFmtId="0" fontId="16" fillId="0" borderId="20" xfId="3" applyFont="1" applyBorder="1" applyAlignment="1">
      <alignment vertical="top" wrapText="1"/>
    </xf>
    <xf numFmtId="0" fontId="16" fillId="0" borderId="8" xfId="3" applyFont="1" applyBorder="1" applyAlignment="1">
      <alignment horizontal="center" vertical="center" wrapText="1"/>
    </xf>
    <xf numFmtId="165" fontId="16" fillId="0" borderId="16" xfId="1" applyNumberFormat="1" applyFont="1" applyBorder="1" applyAlignment="1">
      <alignment horizontal="center" vertical="center" wrapText="1"/>
    </xf>
    <xf numFmtId="0" fontId="16" fillId="0" borderId="16" xfId="3" applyFont="1" applyBorder="1" applyAlignment="1">
      <alignment vertical="center" wrapText="1"/>
    </xf>
    <xf numFmtId="0" fontId="16" fillId="0" borderId="16" xfId="3" applyFont="1" applyBorder="1" applyAlignment="1">
      <alignment vertical="top" wrapText="1"/>
    </xf>
    <xf numFmtId="0" fontId="16" fillId="0" borderId="18" xfId="3" applyFont="1" applyBorder="1" applyAlignment="1">
      <alignment horizontal="center" vertical="center" wrapText="1"/>
    </xf>
    <xf numFmtId="0" fontId="38" fillId="0" borderId="0" xfId="0" applyFont="1" applyAlignment="1">
      <alignment horizontal="center" vertical="top"/>
    </xf>
    <xf numFmtId="0" fontId="16" fillId="0" borderId="8" xfId="3" applyFont="1" applyBorder="1" applyAlignment="1">
      <alignment vertical="top" wrapText="1"/>
    </xf>
    <xf numFmtId="0" fontId="16" fillId="0" borderId="8" xfId="3" applyFont="1" applyBorder="1" applyAlignment="1">
      <alignment horizontal="center" vertical="top" wrapText="1"/>
    </xf>
    <xf numFmtId="3" fontId="16" fillId="0" borderId="8" xfId="3" applyNumberFormat="1" applyFont="1" applyBorder="1" applyAlignment="1">
      <alignment horizontal="center" vertical="top" wrapText="1"/>
    </xf>
    <xf numFmtId="0" fontId="16" fillId="0" borderId="8" xfId="3" applyFont="1" applyBorder="1" applyAlignment="1">
      <alignment vertical="center" wrapText="1"/>
    </xf>
    <xf numFmtId="16" fontId="38" fillId="0" borderId="8" xfId="0" quotePrefix="1" applyNumberFormat="1" applyFont="1" applyBorder="1" applyAlignment="1">
      <alignment vertical="top"/>
    </xf>
    <xf numFmtId="3" fontId="16" fillId="0" borderId="8" xfId="3" applyNumberFormat="1" applyFont="1" applyBorder="1" applyAlignment="1">
      <alignment vertical="top" wrapText="1"/>
    </xf>
    <xf numFmtId="0" fontId="16" fillId="4" borderId="8" xfId="3" applyFont="1" applyFill="1" applyBorder="1" applyAlignment="1">
      <alignment vertical="top" wrapText="1"/>
    </xf>
    <xf numFmtId="0" fontId="18" fillId="0" borderId="0" xfId="0" applyFont="1" applyAlignment="1">
      <alignment vertical="top"/>
    </xf>
    <xf numFmtId="3" fontId="16" fillId="0" borderId="16" xfId="3" applyNumberFormat="1" applyFont="1" applyBorder="1" applyAlignment="1">
      <alignment horizontal="center" vertical="top" wrapText="1"/>
    </xf>
    <xf numFmtId="165" fontId="16" fillId="0" borderId="16" xfId="1" applyNumberFormat="1" applyFont="1" applyBorder="1" applyAlignment="1">
      <alignment horizontal="center" vertical="top" wrapText="1"/>
    </xf>
    <xf numFmtId="0" fontId="16" fillId="0" borderId="16" xfId="3" applyFont="1" applyBorder="1" applyAlignment="1">
      <alignment horizontal="center" vertical="top" wrapText="1"/>
    </xf>
    <xf numFmtId="0" fontId="16" fillId="0" borderId="20" xfId="3" applyFont="1" applyBorder="1" applyAlignment="1">
      <alignment horizontal="left" vertical="top" wrapText="1"/>
    </xf>
    <xf numFmtId="165" fontId="16" fillId="0" borderId="16" xfId="1" applyNumberFormat="1" applyFont="1" applyBorder="1" applyAlignment="1">
      <alignment vertical="top" wrapText="1"/>
    </xf>
    <xf numFmtId="0" fontId="15" fillId="0" borderId="20" xfId="3" quotePrefix="1" applyFont="1" applyBorder="1" applyAlignment="1">
      <alignment vertical="top" wrapText="1"/>
    </xf>
    <xf numFmtId="0" fontId="16" fillId="0" borderId="16" xfId="3" applyFont="1" applyBorder="1" applyAlignment="1">
      <alignment vertical="top"/>
    </xf>
    <xf numFmtId="16" fontId="16" fillId="0" borderId="16" xfId="3" quotePrefix="1" applyNumberFormat="1" applyFont="1" applyBorder="1" applyAlignment="1">
      <alignment horizontal="center" vertical="top" wrapText="1"/>
    </xf>
    <xf numFmtId="0" fontId="38" fillId="0" borderId="3" xfId="0" applyFont="1" applyBorder="1" applyAlignment="1">
      <alignment horizontal="center" vertical="top"/>
    </xf>
    <xf numFmtId="0" fontId="16" fillId="0" borderId="8" xfId="3" applyFont="1" applyBorder="1" applyAlignment="1">
      <alignment horizontal="left" vertical="top" wrapText="1"/>
    </xf>
    <xf numFmtId="0" fontId="16" fillId="0" borderId="8" xfId="3" quotePrefix="1" applyFont="1" applyBorder="1" applyAlignment="1">
      <alignment horizontal="center" vertical="top" wrapText="1"/>
    </xf>
    <xf numFmtId="0" fontId="16" fillId="0" borderId="8" xfId="3" quotePrefix="1" applyFont="1" applyBorder="1" applyAlignment="1">
      <alignment vertical="top" wrapText="1"/>
    </xf>
    <xf numFmtId="167" fontId="16" fillId="0" borderId="9" xfId="0" applyNumberFormat="1" applyFont="1" applyBorder="1" applyAlignment="1">
      <alignment vertical="top" wrapText="1"/>
    </xf>
    <xf numFmtId="16" fontId="38" fillId="0" borderId="9" xfId="0" quotePrefix="1" applyNumberFormat="1" applyFont="1" applyBorder="1" applyAlignment="1">
      <alignment vertical="top"/>
    </xf>
    <xf numFmtId="167" fontId="16" fillId="0" borderId="8" xfId="0" applyNumberFormat="1" applyFont="1" applyBorder="1" applyAlignment="1">
      <alignment vertical="top" wrapText="1"/>
    </xf>
    <xf numFmtId="0" fontId="16" fillId="0" borderId="3" xfId="3" quotePrefix="1" applyFont="1" applyBorder="1" applyAlignment="1">
      <alignment horizontal="center" vertical="top" wrapText="1"/>
    </xf>
    <xf numFmtId="0" fontId="16" fillId="0" borderId="3" xfId="3" quotePrefix="1" applyFont="1" applyBorder="1" applyAlignment="1">
      <alignment vertical="top" wrapText="1"/>
    </xf>
    <xf numFmtId="0" fontId="16" fillId="0" borderId="3" xfId="0" applyFont="1" applyBorder="1" applyAlignment="1">
      <alignment horizontal="center" vertical="top" wrapText="1"/>
    </xf>
    <xf numFmtId="167" fontId="16" fillId="0" borderId="3" xfId="0" applyNumberFormat="1" applyFont="1" applyBorder="1" applyAlignment="1">
      <alignment horizontal="center" vertical="top" wrapText="1"/>
    </xf>
    <xf numFmtId="165" fontId="16" fillId="0" borderId="3" xfId="1" applyNumberFormat="1" applyFont="1" applyBorder="1" applyAlignment="1">
      <alignment horizontal="center" vertical="top" wrapText="1"/>
    </xf>
    <xf numFmtId="167" fontId="16" fillId="0" borderId="3" xfId="0" applyNumberFormat="1" applyFont="1" applyBorder="1" applyAlignment="1">
      <alignment vertical="top" wrapText="1"/>
    </xf>
    <xf numFmtId="16" fontId="38" fillId="0" borderId="3" xfId="0" quotePrefix="1" applyNumberFormat="1" applyFont="1" applyBorder="1" applyAlignment="1">
      <alignment vertical="top"/>
    </xf>
    <xf numFmtId="3" fontId="16" fillId="13" borderId="1" xfId="0" applyNumberFormat="1" applyFont="1" applyFill="1" applyBorder="1" applyAlignment="1">
      <alignment horizontal="center" vertical="top" wrapText="1"/>
    </xf>
    <xf numFmtId="167" fontId="16" fillId="13" borderId="1" xfId="0" applyNumberFormat="1" applyFont="1" applyFill="1" applyBorder="1" applyAlignment="1">
      <alignment horizontal="left" vertical="top" wrapText="1"/>
    </xf>
    <xf numFmtId="0" fontId="16" fillId="13" borderId="1" xfId="0" applyFont="1" applyFill="1" applyBorder="1" applyAlignment="1">
      <alignment horizontal="center" vertical="top" wrapText="1"/>
    </xf>
    <xf numFmtId="167" fontId="16" fillId="13" borderId="1" xfId="0" applyNumberFormat="1" applyFont="1" applyFill="1" applyBorder="1" applyAlignment="1">
      <alignment horizontal="center" vertical="top" wrapText="1"/>
    </xf>
    <xf numFmtId="0" fontId="38" fillId="0" borderId="9" xfId="0" applyFont="1" applyBorder="1" applyAlignment="1">
      <alignment horizontal="center" vertical="top"/>
    </xf>
    <xf numFmtId="167" fontId="16" fillId="0" borderId="9" xfId="0" applyNumberFormat="1" applyFont="1" applyBorder="1" applyAlignment="1">
      <alignment horizontal="center" vertical="top" wrapText="1"/>
    </xf>
    <xf numFmtId="3" fontId="16" fillId="0" borderId="9" xfId="0" applyNumberFormat="1" applyFont="1" applyBorder="1" applyAlignment="1">
      <alignment horizontal="center" vertical="top" wrapText="1"/>
    </xf>
    <xf numFmtId="167" fontId="16" fillId="0" borderId="9" xfId="0" applyNumberFormat="1" applyFont="1" applyBorder="1" applyAlignment="1">
      <alignment horizontal="left" vertical="top" wrapText="1"/>
    </xf>
    <xf numFmtId="0" fontId="38" fillId="0" borderId="18" xfId="0" applyFont="1" applyBorder="1" applyAlignment="1">
      <alignment horizontal="center" vertical="top"/>
    </xf>
    <xf numFmtId="0" fontId="16" fillId="0" borderId="18" xfId="0" applyFont="1" applyBorder="1" applyAlignment="1">
      <alignment vertical="top" wrapText="1"/>
    </xf>
    <xf numFmtId="3" fontId="16" fillId="0" borderId="3" xfId="0" applyNumberFormat="1" applyFont="1" applyBorder="1" applyAlignment="1">
      <alignment horizontal="center" vertical="top" wrapText="1"/>
    </xf>
    <xf numFmtId="0" fontId="38" fillId="0" borderId="22" xfId="0" applyFont="1" applyBorder="1" applyAlignment="1">
      <alignment horizontal="center" vertical="top"/>
    </xf>
    <xf numFmtId="0" fontId="16" fillId="0" borderId="22" xfId="0" applyFont="1" applyBorder="1" applyAlignment="1">
      <alignment vertical="top" wrapText="1"/>
    </xf>
    <xf numFmtId="0" fontId="16" fillId="0" borderId="4" xfId="0" applyFont="1" applyBorder="1" applyAlignment="1">
      <alignment horizontal="center" vertical="top" wrapText="1"/>
    </xf>
    <xf numFmtId="167" fontId="16" fillId="0" borderId="4" xfId="0" applyNumberFormat="1" applyFont="1" applyBorder="1" applyAlignment="1">
      <alignment horizontal="center" vertical="top" wrapText="1"/>
    </xf>
    <xf numFmtId="3" fontId="16" fillId="0" borderId="22" xfId="0" applyNumberFormat="1" applyFont="1" applyBorder="1" applyAlignment="1">
      <alignment horizontal="center" vertical="top" wrapText="1"/>
    </xf>
    <xf numFmtId="165" fontId="37" fillId="13" borderId="1" xfId="1" applyNumberFormat="1" applyFont="1" applyFill="1" applyBorder="1" applyAlignment="1">
      <alignment horizontal="center" vertical="top"/>
    </xf>
    <xf numFmtId="0" fontId="38" fillId="0" borderId="9" xfId="0" applyFont="1" applyBorder="1" applyAlignment="1">
      <alignment horizontal="center" vertical="top" wrapText="1"/>
    </xf>
    <xf numFmtId="0" fontId="38" fillId="0" borderId="9" xfId="0" applyFont="1" applyBorder="1" applyAlignment="1">
      <alignment vertical="top" wrapText="1"/>
    </xf>
    <xf numFmtId="165" fontId="38" fillId="0" borderId="9" xfId="1" applyNumberFormat="1" applyFont="1" applyBorder="1" applyAlignment="1">
      <alignment horizontal="center" vertical="top"/>
    </xf>
    <xf numFmtId="0" fontId="38" fillId="0" borderId="9" xfId="0" applyFont="1" applyBorder="1" applyAlignment="1">
      <alignment horizontal="left" vertical="top"/>
    </xf>
    <xf numFmtId="165" fontId="38" fillId="0" borderId="8" xfId="1" applyNumberFormat="1" applyFont="1" applyFill="1" applyBorder="1" applyAlignment="1">
      <alignment horizontal="center" vertical="top"/>
    </xf>
    <xf numFmtId="0" fontId="16" fillId="0" borderId="8" xfId="0" applyFont="1" applyBorder="1" applyAlignment="1">
      <alignment horizontal="center" vertical="top"/>
    </xf>
    <xf numFmtId="0" fontId="16" fillId="0" borderId="8" xfId="0" applyFont="1" applyBorder="1" applyAlignment="1">
      <alignment horizontal="left" vertical="top"/>
    </xf>
    <xf numFmtId="0" fontId="38" fillId="0" borderId="8" xfId="0" applyFont="1" applyBorder="1" applyAlignment="1">
      <alignment horizontal="center" vertical="top" wrapText="1"/>
    </xf>
    <xf numFmtId="167" fontId="16" fillId="13" borderId="14" xfId="0" applyNumberFormat="1" applyFont="1" applyFill="1" applyBorder="1" applyAlignment="1">
      <alignment horizontal="center" vertical="top" wrapText="1"/>
    </xf>
    <xf numFmtId="165" fontId="37" fillId="13" borderId="14" xfId="1" applyNumberFormat="1" applyFont="1" applyFill="1" applyBorder="1" applyAlignment="1">
      <alignment horizontal="center" vertical="top"/>
    </xf>
    <xf numFmtId="167" fontId="16" fillId="13" borderId="14" xfId="0" applyNumberFormat="1" applyFont="1" applyFill="1" applyBorder="1" applyAlignment="1">
      <alignment horizontal="left" vertical="top" wrapText="1"/>
    </xf>
    <xf numFmtId="165" fontId="38" fillId="0" borderId="8" xfId="1" applyNumberFormat="1" applyFont="1" applyBorder="1" applyAlignment="1">
      <alignment horizontal="center" vertical="top"/>
    </xf>
    <xf numFmtId="0" fontId="38" fillId="0" borderId="8" xfId="0" applyFont="1" applyFill="1" applyBorder="1" applyAlignment="1">
      <alignment vertical="top" wrapText="1"/>
    </xf>
    <xf numFmtId="165" fontId="16" fillId="0" borderId="8" xfId="1" applyNumberFormat="1" applyFont="1" applyBorder="1" applyAlignment="1">
      <alignment vertical="top"/>
    </xf>
    <xf numFmtId="0" fontId="38" fillId="0" borderId="22" xfId="0" applyFont="1" applyBorder="1" applyAlignment="1">
      <alignment vertical="top" wrapText="1"/>
    </xf>
    <xf numFmtId="165" fontId="16" fillId="0" borderId="22" xfId="1" applyNumberFormat="1" applyFont="1" applyBorder="1" applyAlignment="1">
      <alignment vertical="top"/>
    </xf>
    <xf numFmtId="0" fontId="16" fillId="0" borderId="22" xfId="0" applyFont="1" applyBorder="1" applyAlignment="1">
      <alignment horizontal="left" vertical="top"/>
    </xf>
    <xf numFmtId="0" fontId="16" fillId="0" borderId="22" xfId="0" applyFont="1" applyBorder="1" applyAlignment="1">
      <alignment horizontal="center" vertical="top"/>
    </xf>
    <xf numFmtId="0" fontId="38" fillId="0" borderId="22" xfId="0" applyFont="1" applyBorder="1" applyAlignment="1">
      <alignment vertical="top"/>
    </xf>
    <xf numFmtId="0" fontId="37" fillId="0" borderId="9" xfId="0" applyFont="1" applyFill="1" applyBorder="1" applyAlignment="1">
      <alignment horizontal="left" vertical="top"/>
    </xf>
    <xf numFmtId="0" fontId="16" fillId="0" borderId="9" xfId="0" applyFont="1" applyFill="1" applyBorder="1" applyAlignment="1">
      <alignment horizontal="center" vertical="top" wrapText="1"/>
    </xf>
    <xf numFmtId="167" fontId="16" fillId="0" borderId="9" xfId="0" applyNumberFormat="1" applyFont="1" applyFill="1" applyBorder="1" applyAlignment="1">
      <alignment horizontal="center" vertical="top" wrapText="1"/>
    </xf>
    <xf numFmtId="165" fontId="37" fillId="0" borderId="9" xfId="1" applyNumberFormat="1" applyFont="1" applyFill="1" applyBorder="1" applyAlignment="1">
      <alignment horizontal="center" vertical="top"/>
    </xf>
    <xf numFmtId="167" fontId="16" fillId="0" borderId="9" xfId="0" applyNumberFormat="1" applyFont="1" applyFill="1" applyBorder="1" applyAlignment="1">
      <alignment horizontal="left" vertical="top" wrapText="1"/>
    </xf>
    <xf numFmtId="0" fontId="38" fillId="0" borderId="0" xfId="0" applyFont="1" applyFill="1" applyAlignment="1">
      <alignment vertical="top"/>
    </xf>
    <xf numFmtId="0" fontId="37" fillId="0" borderId="8" xfId="0" applyFont="1" applyBorder="1" applyAlignment="1">
      <alignment vertical="top" wrapText="1"/>
    </xf>
    <xf numFmtId="0" fontId="38" fillId="0" borderId="22" xfId="0" applyFont="1" applyBorder="1" applyAlignment="1">
      <alignment horizontal="center" vertical="top" wrapText="1"/>
    </xf>
    <xf numFmtId="165" fontId="38" fillId="0" borderId="22" xfId="1" applyNumberFormat="1" applyFont="1" applyBorder="1" applyAlignment="1">
      <alignment horizontal="center" vertical="top"/>
    </xf>
    <xf numFmtId="0" fontId="38" fillId="0" borderId="22" xfId="0" applyFont="1" applyBorder="1" applyAlignment="1">
      <alignment horizontal="left" vertical="top" wrapText="1"/>
    </xf>
    <xf numFmtId="0" fontId="38" fillId="0" borderId="22" xfId="0" applyFont="1" applyBorder="1" applyAlignment="1">
      <alignment horizontal="left" vertical="top"/>
    </xf>
    <xf numFmtId="0" fontId="38" fillId="0" borderId="22" xfId="0" applyFont="1" applyFill="1" applyBorder="1" applyAlignment="1">
      <alignment vertical="top" wrapText="1"/>
    </xf>
    <xf numFmtId="0" fontId="38" fillId="0" borderId="0" xfId="0" applyFont="1" applyAlignment="1">
      <alignment horizontal="left" vertical="top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top"/>
    </xf>
    <xf numFmtId="0" fontId="7" fillId="0" borderId="2" xfId="0" applyNumberFormat="1" applyFont="1" applyFill="1" applyBorder="1" applyAlignment="1">
      <alignment horizontal="left" vertical="top" wrapText="1"/>
    </xf>
    <xf numFmtId="0" fontId="7" fillId="0" borderId="3" xfId="0" applyNumberFormat="1" applyFont="1" applyFill="1" applyBorder="1" applyAlignment="1">
      <alignment horizontal="left" vertical="top" wrapText="1"/>
    </xf>
    <xf numFmtId="0" fontId="7" fillId="0" borderId="4" xfId="0" applyNumberFormat="1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center" vertical="top"/>
    </xf>
    <xf numFmtId="49" fontId="4" fillId="0" borderId="1" xfId="0" applyNumberFormat="1" applyFont="1" applyBorder="1" applyAlignment="1">
      <alignment horizontal="left" vertical="top" wrapText="1"/>
    </xf>
    <xf numFmtId="0" fontId="4" fillId="3" borderId="5" xfId="0" applyFont="1" applyFill="1" applyBorder="1" applyAlignment="1">
      <alignment horizontal="center" vertical="top"/>
    </xf>
    <xf numFmtId="0" fontId="4" fillId="3" borderId="6" xfId="0" applyFont="1" applyFill="1" applyBorder="1" applyAlignment="1">
      <alignment horizontal="center" vertical="top"/>
    </xf>
    <xf numFmtId="0" fontId="4" fillId="0" borderId="1" xfId="0" applyNumberFormat="1" applyFont="1" applyFill="1" applyBorder="1" applyAlignment="1">
      <alignment horizontal="left" vertical="top" wrapText="1"/>
    </xf>
    <xf numFmtId="0" fontId="6" fillId="0" borderId="0" xfId="0" applyFont="1" applyAlignment="1">
      <alignment horizontal="left"/>
    </xf>
    <xf numFmtId="0" fontId="6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7" fontId="2" fillId="7" borderId="5" xfId="0" applyNumberFormat="1" applyFont="1" applyFill="1" applyBorder="1" applyAlignment="1">
      <alignment horizontal="center" vertical="center"/>
    </xf>
    <xf numFmtId="17" fontId="2" fillId="7" borderId="6" xfId="0" applyNumberFormat="1" applyFont="1" applyFill="1" applyBorder="1" applyAlignment="1">
      <alignment horizontal="center" vertical="center"/>
    </xf>
    <xf numFmtId="17" fontId="2" fillId="7" borderId="7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17" fontId="4" fillId="7" borderId="5" xfId="0" applyNumberFormat="1" applyFont="1" applyFill="1" applyBorder="1" applyAlignment="1">
      <alignment horizontal="center" vertical="center"/>
    </xf>
    <xf numFmtId="17" fontId="4" fillId="7" borderId="7" xfId="0" applyNumberFormat="1" applyFont="1" applyFill="1" applyBorder="1" applyAlignment="1">
      <alignment horizontal="center" vertical="center"/>
    </xf>
    <xf numFmtId="17" fontId="4" fillId="7" borderId="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49" fontId="24" fillId="0" borderId="1" xfId="0" applyNumberFormat="1" applyFont="1" applyFill="1" applyBorder="1" applyAlignment="1">
      <alignment horizontal="left" vertical="top" wrapText="1"/>
    </xf>
    <xf numFmtId="0" fontId="5" fillId="0" borderId="5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top"/>
    </xf>
    <xf numFmtId="0" fontId="5" fillId="0" borderId="6" xfId="0" applyFont="1" applyFill="1" applyBorder="1" applyAlignment="1">
      <alignment horizontal="center" vertical="top"/>
    </xf>
    <xf numFmtId="49" fontId="26" fillId="0" borderId="2" xfId="0" applyNumberFormat="1" applyFont="1" applyFill="1" applyBorder="1" applyAlignment="1">
      <alignment horizontal="left" vertical="top" wrapText="1"/>
    </xf>
    <xf numFmtId="49" fontId="26" fillId="0" borderId="4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/>
    </xf>
    <xf numFmtId="49" fontId="26" fillId="0" borderId="1" xfId="0" applyNumberFormat="1" applyFont="1" applyFill="1" applyBorder="1" applyAlignment="1">
      <alignment horizontal="left" vertical="top" wrapText="1"/>
    </xf>
    <xf numFmtId="0" fontId="27" fillId="2" borderId="1" xfId="0" applyFont="1" applyFill="1" applyBorder="1" applyAlignment="1" applyProtection="1">
      <alignment horizontal="center" vertical="center"/>
      <protection locked="0"/>
    </xf>
    <xf numFmtId="0" fontId="31" fillId="0" borderId="1" xfId="0" applyFont="1" applyBorder="1" applyAlignment="1" applyProtection="1">
      <alignment vertical="top" wrapText="1"/>
      <protection locked="0"/>
    </xf>
    <xf numFmtId="0" fontId="31" fillId="0" borderId="1" xfId="0" applyFont="1" applyBorder="1" applyAlignment="1" applyProtection="1">
      <alignment vertical="top"/>
      <protection locked="0"/>
    </xf>
    <xf numFmtId="0" fontId="5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49" fontId="24" fillId="4" borderId="1" xfId="0" applyNumberFormat="1" applyFont="1" applyFill="1" applyBorder="1" applyAlignment="1">
      <alignment horizontal="left" vertical="top" wrapText="1"/>
    </xf>
    <xf numFmtId="49" fontId="25" fillId="0" borderId="2" xfId="0" applyNumberFormat="1" applyFont="1" applyFill="1" applyBorder="1" applyAlignment="1">
      <alignment horizontal="left" vertical="top" wrapText="1"/>
    </xf>
    <xf numFmtId="49" fontId="25" fillId="0" borderId="4" xfId="0" applyNumberFormat="1" applyFont="1" applyFill="1" applyBorder="1" applyAlignment="1">
      <alignment horizontal="left" vertical="top" wrapText="1"/>
    </xf>
    <xf numFmtId="0" fontId="5" fillId="0" borderId="5" xfId="0" applyFont="1" applyBorder="1" applyAlignment="1">
      <alignment horizontal="center" vertical="top"/>
    </xf>
    <xf numFmtId="0" fontId="5" fillId="0" borderId="7" xfId="0" applyFont="1" applyBorder="1" applyAlignment="1">
      <alignment horizontal="center" vertical="top"/>
    </xf>
    <xf numFmtId="0" fontId="5" fillId="0" borderId="6" xfId="0" applyFont="1" applyBorder="1" applyAlignment="1">
      <alignment horizontal="center" vertical="top"/>
    </xf>
    <xf numFmtId="0" fontId="34" fillId="0" borderId="0" xfId="0" applyFont="1" applyBorder="1" applyAlignment="1">
      <alignment horizontal="center"/>
    </xf>
    <xf numFmtId="3" fontId="3" fillId="0" borderId="1" xfId="0" applyNumberFormat="1" applyFont="1" applyBorder="1" applyAlignment="1">
      <alignment horizontal="center" vertical="center"/>
    </xf>
    <xf numFmtId="0" fontId="36" fillId="0" borderId="0" xfId="0" applyFont="1" applyAlignment="1">
      <alignment horizont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37" fillId="13" borderId="14" xfId="0" applyFont="1" applyFill="1" applyBorder="1" applyAlignment="1">
      <alignment horizontal="left" vertical="top"/>
    </xf>
    <xf numFmtId="0" fontId="37" fillId="0" borderId="2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15" fillId="13" borderId="12" xfId="0" applyFont="1" applyFill="1" applyBorder="1" applyAlignment="1">
      <alignment horizontal="left" vertical="top" wrapText="1"/>
    </xf>
    <xf numFmtId="0" fontId="15" fillId="13" borderId="13" xfId="0" applyFont="1" applyFill="1" applyBorder="1" applyAlignment="1">
      <alignment horizontal="left" vertical="top" wrapText="1"/>
    </xf>
    <xf numFmtId="0" fontId="37" fillId="13" borderId="1" xfId="0" applyFont="1" applyFill="1" applyBorder="1" applyAlignment="1">
      <alignment horizontal="left" vertical="top"/>
    </xf>
    <xf numFmtId="0" fontId="37" fillId="0" borderId="0" xfId="0" applyFont="1" applyAlignment="1">
      <alignment horizontal="center" vertical="top"/>
    </xf>
    <xf numFmtId="0" fontId="37" fillId="0" borderId="5" xfId="0" applyFont="1" applyBorder="1" applyAlignment="1">
      <alignment horizontal="center" vertical="top"/>
    </xf>
    <xf numFmtId="0" fontId="37" fillId="0" borderId="6" xfId="0" applyFont="1" applyBorder="1" applyAlignment="1">
      <alignment horizontal="center" vertical="top"/>
    </xf>
    <xf numFmtId="0" fontId="39" fillId="0" borderId="2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37" fillId="0" borderId="2" xfId="0" applyFont="1" applyBorder="1" applyAlignment="1">
      <alignment horizontal="left" vertical="center"/>
    </xf>
    <xf numFmtId="0" fontId="37" fillId="0" borderId="4" xfId="0" applyFont="1" applyBorder="1" applyAlignment="1">
      <alignment horizontal="left" vertical="center"/>
    </xf>
    <xf numFmtId="0" fontId="37" fillId="0" borderId="7" xfId="0" applyFont="1" applyBorder="1" applyAlignment="1">
      <alignment horizontal="center" vertical="top"/>
    </xf>
    <xf numFmtId="17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16" fillId="4" borderId="1" xfId="2" applyFont="1" applyFill="1" applyBorder="1" applyAlignment="1">
      <alignment horizontal="left" vertical="center" wrapText="1"/>
    </xf>
    <xf numFmtId="0" fontId="16" fillId="0" borderId="2" xfId="2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vertical="top" wrapText="1"/>
    </xf>
    <xf numFmtId="0" fontId="16" fillId="0" borderId="4" xfId="2" applyFont="1" applyFill="1" applyBorder="1" applyAlignment="1">
      <alignment horizontal="left" vertical="center" wrapText="1"/>
    </xf>
    <xf numFmtId="166" fontId="16" fillId="0" borderId="4" xfId="2" applyNumberFormat="1" applyFont="1" applyFill="1" applyBorder="1" applyAlignment="1">
      <alignment horizontal="center" vertical="center" shrinkToFit="1"/>
    </xf>
    <xf numFmtId="165" fontId="9" fillId="0" borderId="4" xfId="1" applyNumberFormat="1" applyFont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vertical="top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0" quotePrefix="1" applyNumberFormat="1" applyFont="1" applyFill="1" applyBorder="1" applyAlignment="1">
      <alignment horizontal="center" vertical="center"/>
    </xf>
    <xf numFmtId="49" fontId="4" fillId="0" borderId="1" xfId="0" quotePrefix="1" applyNumberFormat="1" applyFont="1" applyFill="1" applyBorder="1" applyAlignment="1">
      <alignment horizontal="center" vertical="center" wrapText="1"/>
    </xf>
  </cellXfs>
  <cellStyles count="10">
    <cellStyle name="Comma" xfId="1" builtinId="3"/>
    <cellStyle name="Comma 4" xfId="4"/>
    <cellStyle name="Normal" xfId="0" builtinId="0"/>
    <cellStyle name="Normal 2" xfId="5"/>
    <cellStyle name="Normal 4" xfId="6"/>
    <cellStyle name="เครื่องหมายจุลภาค 2" xfId="7"/>
    <cellStyle name="เครื่องหมายจุลภาค 2 2" xfId="8"/>
    <cellStyle name="เครื่องหมายจุลภาค 3" xfId="9"/>
    <cellStyle name="ปกติ 2" xfId="3"/>
    <cellStyle name="ปกติ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670560</xdr:colOff>
      <xdr:row>38</xdr:row>
      <xdr:rowOff>114994</xdr:rowOff>
    </xdr:to>
    <xdr:pic>
      <xdr:nvPicPr>
        <xdr:cNvPr id="2" name="รูปภาพ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53"/>
        <a:stretch/>
      </xdr:blipFill>
      <xdr:spPr>
        <a:xfrm>
          <a:off x="0" y="0"/>
          <a:ext cx="10093960" cy="68713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14</xdr:col>
      <xdr:colOff>635000</xdr:colOff>
      <xdr:row>75</xdr:row>
      <xdr:rowOff>694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23000"/>
          <a:ext cx="10058400" cy="7112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152400</xdr:rowOff>
    </xdr:from>
    <xdr:to>
      <xdr:col>14</xdr:col>
      <xdr:colOff>635000</xdr:colOff>
      <xdr:row>110</xdr:row>
      <xdr:rowOff>153094</xdr:rowOff>
    </xdr:to>
    <xdr:pic>
      <xdr:nvPicPr>
        <xdr:cNvPr id="4" name="รูปภาพ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98400"/>
          <a:ext cx="10058400" cy="7112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38100</xdr:rowOff>
    </xdr:from>
    <xdr:to>
      <xdr:col>14</xdr:col>
      <xdr:colOff>635000</xdr:colOff>
      <xdr:row>143</xdr:row>
      <xdr:rowOff>50800</xdr:rowOff>
    </xdr:to>
    <xdr:pic>
      <xdr:nvPicPr>
        <xdr:cNvPr id="5" name="รูปภาพ 4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330"/>
        <a:stretch/>
      </xdr:blipFill>
      <xdr:spPr>
        <a:xfrm>
          <a:off x="0" y="19240500"/>
          <a:ext cx="10058400" cy="6235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836496</xdr:colOff>
      <xdr:row>0</xdr:row>
      <xdr:rowOff>34290</xdr:rowOff>
    </xdr:from>
    <xdr:ext cx="735330" cy="361125"/>
    <xdr:sp macro="" textlink="">
      <xdr:nvSpPr>
        <xdr:cNvPr id="2" name="กล่องข้อความ 1"/>
        <xdr:cNvSpPr txBox="1"/>
      </xdr:nvSpPr>
      <xdr:spPr>
        <a:xfrm>
          <a:off x="10818696" y="34290"/>
          <a:ext cx="735330" cy="3611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แผน </a:t>
          </a:r>
          <a:r>
            <a:rPr lang="en-US" sz="1600">
              <a:latin typeface="TH SarabunPSK" panose="020B0500040200020003" pitchFamily="34" charset="-34"/>
              <a:cs typeface="TH SarabunPSK" panose="020B0500040200020003" pitchFamily="34" charset="-34"/>
            </a:rPr>
            <a:t>CoO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798396</xdr:colOff>
      <xdr:row>0</xdr:row>
      <xdr:rowOff>53340</xdr:rowOff>
    </xdr:from>
    <xdr:ext cx="730713" cy="271356"/>
    <xdr:sp macro="" textlink="">
      <xdr:nvSpPr>
        <xdr:cNvPr id="2" name="กล่องข้อความ 1"/>
        <xdr:cNvSpPr txBox="1"/>
      </xdr:nvSpPr>
      <xdr:spPr>
        <a:xfrm>
          <a:off x="10224336" y="53340"/>
          <a:ext cx="730713" cy="27135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100"/>
            <a:t>แผน </a:t>
          </a:r>
          <a:r>
            <a:rPr lang="en-US" sz="1100"/>
            <a:t>CoO</a:t>
          </a:r>
          <a:endParaRPr lang="th-TH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798396</xdr:colOff>
      <xdr:row>0</xdr:row>
      <xdr:rowOff>53340</xdr:rowOff>
    </xdr:from>
    <xdr:ext cx="730713" cy="271356"/>
    <xdr:sp macro="" textlink="">
      <xdr:nvSpPr>
        <xdr:cNvPr id="2" name="กล่องข้อความ 1"/>
        <xdr:cNvSpPr txBox="1"/>
      </xdr:nvSpPr>
      <xdr:spPr>
        <a:xfrm>
          <a:off x="9980496" y="53340"/>
          <a:ext cx="730713" cy="27135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100"/>
            <a:t>แผน </a:t>
          </a:r>
          <a:r>
            <a:rPr lang="en-US" sz="1100"/>
            <a:t>CoO</a:t>
          </a:r>
          <a:endParaRPr lang="th-TH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798396</xdr:colOff>
      <xdr:row>1</xdr:row>
      <xdr:rowOff>53340</xdr:rowOff>
    </xdr:from>
    <xdr:ext cx="730713" cy="271356"/>
    <xdr:sp macro="" textlink="">
      <xdr:nvSpPr>
        <xdr:cNvPr id="2" name="กล่องข้อความ 1"/>
        <xdr:cNvSpPr txBox="1"/>
      </xdr:nvSpPr>
      <xdr:spPr>
        <a:xfrm>
          <a:off x="11009196" y="365760"/>
          <a:ext cx="730713" cy="27135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100"/>
            <a:t>แผน </a:t>
          </a:r>
          <a:r>
            <a:rPr lang="en-US" sz="1100"/>
            <a:t>CoO</a:t>
          </a:r>
          <a:endParaRPr lang="th-TH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798396</xdr:colOff>
      <xdr:row>1</xdr:row>
      <xdr:rowOff>53340</xdr:rowOff>
    </xdr:from>
    <xdr:ext cx="730713" cy="271356"/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9742371" y="358140"/>
          <a:ext cx="730713" cy="27135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100"/>
            <a:t>แผน </a:t>
          </a:r>
          <a:r>
            <a:rPr lang="en-US" sz="1100"/>
            <a:t>CoO</a:t>
          </a:r>
          <a:endParaRPr lang="th-TH" sz="1100"/>
        </a:p>
      </xdr:txBody>
    </xdr:sp>
    <xdr:clientData/>
  </xdr:oneCellAnchor>
  <xdr:twoCellAnchor>
    <xdr:from>
      <xdr:col>7</xdr:col>
      <xdr:colOff>147204</xdr:colOff>
      <xdr:row>12</xdr:row>
      <xdr:rowOff>259773</xdr:rowOff>
    </xdr:from>
    <xdr:to>
      <xdr:col>9</xdr:col>
      <xdr:colOff>406978</xdr:colOff>
      <xdr:row>12</xdr:row>
      <xdr:rowOff>259773</xdr:rowOff>
    </xdr:to>
    <xdr:cxnSp macro="">
      <xdr:nvCxnSpPr>
        <xdr:cNvPr id="3" name="ลูกศรเชื่อมต่อแบบตรง 2">
          <a:extLst>
            <a:ext uri="{FF2B5EF4-FFF2-40B4-BE49-F238E27FC236}">
              <a16:creationId xmlns:a16="http://schemas.microsoft.com/office/drawing/2014/main" xmlns="" id="{D9961A72-33AB-4729-B6EA-A21FBA469CC7}"/>
            </a:ext>
          </a:extLst>
        </xdr:cNvPr>
        <xdr:cNvCxnSpPr/>
      </xdr:nvCxnSpPr>
      <xdr:spPr>
        <a:xfrm>
          <a:off x="5624079" y="5174673"/>
          <a:ext cx="1012249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86591</xdr:colOff>
      <xdr:row>13</xdr:row>
      <xdr:rowOff>138546</xdr:rowOff>
    </xdr:from>
    <xdr:to>
      <xdr:col>9</xdr:col>
      <xdr:colOff>389659</xdr:colOff>
      <xdr:row>13</xdr:row>
      <xdr:rowOff>138546</xdr:rowOff>
    </xdr:to>
    <xdr:cxnSp macro="">
      <xdr:nvCxnSpPr>
        <xdr:cNvPr id="4" name="ลูกศรเชื่อมต่อแบบตรง 3">
          <a:extLst>
            <a:ext uri="{FF2B5EF4-FFF2-40B4-BE49-F238E27FC236}">
              <a16:creationId xmlns:a16="http://schemas.microsoft.com/office/drawing/2014/main" xmlns="" id="{6420CD3A-9F36-4853-9242-5294120DF81E}"/>
            </a:ext>
          </a:extLst>
        </xdr:cNvPr>
        <xdr:cNvCxnSpPr/>
      </xdr:nvCxnSpPr>
      <xdr:spPr>
        <a:xfrm>
          <a:off x="5182466" y="5939271"/>
          <a:ext cx="1455593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25977</xdr:colOff>
      <xdr:row>26</xdr:row>
      <xdr:rowOff>138545</xdr:rowOff>
    </xdr:from>
    <xdr:to>
      <xdr:col>13</xdr:col>
      <xdr:colOff>381000</xdr:colOff>
      <xdr:row>26</xdr:row>
      <xdr:rowOff>138545</xdr:rowOff>
    </xdr:to>
    <xdr:cxnSp macro="">
      <xdr:nvCxnSpPr>
        <xdr:cNvPr id="5" name="ลูกศรเชื่อมต่อแบบตรง 4">
          <a:extLst>
            <a:ext uri="{FF2B5EF4-FFF2-40B4-BE49-F238E27FC236}">
              <a16:creationId xmlns:a16="http://schemas.microsoft.com/office/drawing/2014/main" xmlns="" id="{6CAED47F-7B83-42D3-9D1E-046251F34DE7}"/>
            </a:ext>
          </a:extLst>
        </xdr:cNvPr>
        <xdr:cNvCxnSpPr/>
      </xdr:nvCxnSpPr>
      <xdr:spPr>
        <a:xfrm>
          <a:off x="5502852" y="11330420"/>
          <a:ext cx="2679123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112568</xdr:colOff>
      <xdr:row>32</xdr:row>
      <xdr:rowOff>164523</xdr:rowOff>
    </xdr:from>
    <xdr:to>
      <xdr:col>11</xdr:col>
      <xdr:colOff>294409</xdr:colOff>
      <xdr:row>32</xdr:row>
      <xdr:rowOff>164523</xdr:rowOff>
    </xdr:to>
    <xdr:cxnSp macro="">
      <xdr:nvCxnSpPr>
        <xdr:cNvPr id="6" name="ลูกศรเชื่อมต่อแบบตรง 5">
          <a:extLst>
            <a:ext uri="{FF2B5EF4-FFF2-40B4-BE49-F238E27FC236}">
              <a16:creationId xmlns:a16="http://schemas.microsoft.com/office/drawing/2014/main" xmlns="" id="{046B8A2B-8A25-4E53-8EC5-7640D5951A91}"/>
            </a:ext>
          </a:extLst>
        </xdr:cNvPr>
        <xdr:cNvCxnSpPr/>
      </xdr:nvCxnSpPr>
      <xdr:spPr>
        <a:xfrm>
          <a:off x="5970443" y="14671098"/>
          <a:ext cx="1362941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129887</xdr:colOff>
      <xdr:row>37</xdr:row>
      <xdr:rowOff>147204</xdr:rowOff>
    </xdr:from>
    <xdr:to>
      <xdr:col>14</xdr:col>
      <xdr:colOff>294409</xdr:colOff>
      <xdr:row>37</xdr:row>
      <xdr:rowOff>147204</xdr:rowOff>
    </xdr:to>
    <xdr:cxnSp macro="">
      <xdr:nvCxnSpPr>
        <xdr:cNvPr id="7" name="ลูกศรเชื่อมต่อแบบตรง 6">
          <a:extLst>
            <a:ext uri="{FF2B5EF4-FFF2-40B4-BE49-F238E27FC236}">
              <a16:creationId xmlns:a16="http://schemas.microsoft.com/office/drawing/2014/main" xmlns="" id="{F39B089E-265D-4620-B70B-F0E36268EDD6}"/>
            </a:ext>
          </a:extLst>
        </xdr:cNvPr>
        <xdr:cNvCxnSpPr/>
      </xdr:nvCxnSpPr>
      <xdr:spPr>
        <a:xfrm>
          <a:off x="5225762" y="16749279"/>
          <a:ext cx="3250622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95250</xdr:colOff>
      <xdr:row>38</xdr:row>
      <xdr:rowOff>432954</xdr:rowOff>
    </xdr:from>
    <xdr:to>
      <xdr:col>14</xdr:col>
      <xdr:colOff>259772</xdr:colOff>
      <xdr:row>38</xdr:row>
      <xdr:rowOff>432954</xdr:rowOff>
    </xdr:to>
    <xdr:cxnSp macro="">
      <xdr:nvCxnSpPr>
        <xdr:cNvPr id="8" name="ลูกศรเชื่อมต่อแบบตรง 7">
          <a:extLst>
            <a:ext uri="{FF2B5EF4-FFF2-40B4-BE49-F238E27FC236}">
              <a16:creationId xmlns:a16="http://schemas.microsoft.com/office/drawing/2014/main" xmlns="" id="{D6CEDE81-038A-4BD4-AADC-CBD5C54A353E}"/>
            </a:ext>
          </a:extLst>
        </xdr:cNvPr>
        <xdr:cNvCxnSpPr/>
      </xdr:nvCxnSpPr>
      <xdr:spPr>
        <a:xfrm>
          <a:off x="5191125" y="17587479"/>
          <a:ext cx="3250622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60614</xdr:colOff>
      <xdr:row>46</xdr:row>
      <xdr:rowOff>233795</xdr:rowOff>
    </xdr:from>
    <xdr:to>
      <xdr:col>10</xdr:col>
      <xdr:colOff>311727</xdr:colOff>
      <xdr:row>46</xdr:row>
      <xdr:rowOff>233795</xdr:rowOff>
    </xdr:to>
    <xdr:cxnSp macro="">
      <xdr:nvCxnSpPr>
        <xdr:cNvPr id="9" name="ลูกศรเชื่อมต่อแบบตรง 8">
          <a:extLst>
            <a:ext uri="{FF2B5EF4-FFF2-40B4-BE49-F238E27FC236}">
              <a16:creationId xmlns:a16="http://schemas.microsoft.com/office/drawing/2014/main" xmlns="" id="{1D6AC20C-FB7F-4C0B-8669-D1DCB8EB9FC6}"/>
            </a:ext>
          </a:extLst>
        </xdr:cNvPr>
        <xdr:cNvCxnSpPr/>
      </xdr:nvCxnSpPr>
      <xdr:spPr>
        <a:xfrm>
          <a:off x="4746914" y="20350595"/>
          <a:ext cx="2203738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43296</xdr:colOff>
      <xdr:row>47</xdr:row>
      <xdr:rowOff>129886</xdr:rowOff>
    </xdr:from>
    <xdr:to>
      <xdr:col>9</xdr:col>
      <xdr:colOff>406978</xdr:colOff>
      <xdr:row>47</xdr:row>
      <xdr:rowOff>129886</xdr:rowOff>
    </xdr:to>
    <xdr:cxnSp macro="">
      <xdr:nvCxnSpPr>
        <xdr:cNvPr id="10" name="ลูกศรเชื่อมต่อแบบตรง 9">
          <a:extLst>
            <a:ext uri="{FF2B5EF4-FFF2-40B4-BE49-F238E27FC236}">
              <a16:creationId xmlns:a16="http://schemas.microsoft.com/office/drawing/2014/main" xmlns="" id="{0CD12C1E-5704-4A2C-A613-67E881C304A1}"/>
            </a:ext>
          </a:extLst>
        </xdr:cNvPr>
        <xdr:cNvCxnSpPr/>
      </xdr:nvCxnSpPr>
      <xdr:spPr>
        <a:xfrm>
          <a:off x="4729596" y="20837236"/>
          <a:ext cx="1906732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34638</xdr:colOff>
      <xdr:row>51</xdr:row>
      <xdr:rowOff>155864</xdr:rowOff>
    </xdr:from>
    <xdr:to>
      <xdr:col>9</xdr:col>
      <xdr:colOff>398320</xdr:colOff>
      <xdr:row>51</xdr:row>
      <xdr:rowOff>155864</xdr:rowOff>
    </xdr:to>
    <xdr:cxnSp macro="">
      <xdr:nvCxnSpPr>
        <xdr:cNvPr id="11" name="ลูกศรเชื่อมต่อแบบตรง 10">
          <a:extLst>
            <a:ext uri="{FF2B5EF4-FFF2-40B4-BE49-F238E27FC236}">
              <a16:creationId xmlns:a16="http://schemas.microsoft.com/office/drawing/2014/main" xmlns="" id="{2E529E23-2113-4342-A3DC-C10D6C56C0F4}"/>
            </a:ext>
          </a:extLst>
        </xdr:cNvPr>
        <xdr:cNvCxnSpPr/>
      </xdr:nvCxnSpPr>
      <xdr:spPr>
        <a:xfrm>
          <a:off x="4720938" y="22387214"/>
          <a:ext cx="1916257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17320</xdr:colOff>
      <xdr:row>50</xdr:row>
      <xdr:rowOff>147205</xdr:rowOff>
    </xdr:from>
    <xdr:to>
      <xdr:col>9</xdr:col>
      <xdr:colOff>381002</xdr:colOff>
      <xdr:row>50</xdr:row>
      <xdr:rowOff>147205</xdr:rowOff>
    </xdr:to>
    <xdr:cxnSp macro="">
      <xdr:nvCxnSpPr>
        <xdr:cNvPr id="12" name="ลูกศรเชื่อมต่อแบบตรง 11">
          <a:extLst>
            <a:ext uri="{FF2B5EF4-FFF2-40B4-BE49-F238E27FC236}">
              <a16:creationId xmlns:a16="http://schemas.microsoft.com/office/drawing/2014/main" xmlns="" id="{49435780-783A-4A0B-9193-77A6D440D009}"/>
            </a:ext>
          </a:extLst>
        </xdr:cNvPr>
        <xdr:cNvCxnSpPr/>
      </xdr:nvCxnSpPr>
      <xdr:spPr>
        <a:xfrm>
          <a:off x="4703620" y="22073755"/>
          <a:ext cx="1935307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43295</xdr:colOff>
      <xdr:row>53</xdr:row>
      <xdr:rowOff>259772</xdr:rowOff>
    </xdr:from>
    <xdr:to>
      <xdr:col>9</xdr:col>
      <xdr:colOff>355023</xdr:colOff>
      <xdr:row>53</xdr:row>
      <xdr:rowOff>259772</xdr:rowOff>
    </xdr:to>
    <xdr:cxnSp macro="">
      <xdr:nvCxnSpPr>
        <xdr:cNvPr id="13" name="ลูกศรเชื่อมต่อแบบตรง 12">
          <a:extLst>
            <a:ext uri="{FF2B5EF4-FFF2-40B4-BE49-F238E27FC236}">
              <a16:creationId xmlns:a16="http://schemas.microsoft.com/office/drawing/2014/main" xmlns="" id="{3AEA08ED-5360-4333-B957-AA6ECCC0D2B4}"/>
            </a:ext>
          </a:extLst>
        </xdr:cNvPr>
        <xdr:cNvCxnSpPr/>
      </xdr:nvCxnSpPr>
      <xdr:spPr>
        <a:xfrm>
          <a:off x="5520170" y="23100722"/>
          <a:ext cx="1092778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86591</xdr:colOff>
      <xdr:row>58</xdr:row>
      <xdr:rowOff>138546</xdr:rowOff>
    </xdr:from>
    <xdr:to>
      <xdr:col>10</xdr:col>
      <xdr:colOff>389659</xdr:colOff>
      <xdr:row>58</xdr:row>
      <xdr:rowOff>138546</xdr:rowOff>
    </xdr:to>
    <xdr:cxnSp macro="">
      <xdr:nvCxnSpPr>
        <xdr:cNvPr id="14" name="ลูกศรเชื่อมต่อแบบตรง 13">
          <a:extLst>
            <a:ext uri="{FF2B5EF4-FFF2-40B4-BE49-F238E27FC236}">
              <a16:creationId xmlns:a16="http://schemas.microsoft.com/office/drawing/2014/main" xmlns="" id="{6EEECD46-2CBA-4C25-9BE4-D8DA9FF5E2FD}"/>
            </a:ext>
          </a:extLst>
        </xdr:cNvPr>
        <xdr:cNvCxnSpPr/>
      </xdr:nvCxnSpPr>
      <xdr:spPr>
        <a:xfrm>
          <a:off x="4772891" y="25417896"/>
          <a:ext cx="2255693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147205</xdr:colOff>
      <xdr:row>60</xdr:row>
      <xdr:rowOff>233795</xdr:rowOff>
    </xdr:from>
    <xdr:to>
      <xdr:col>14</xdr:col>
      <xdr:colOff>337704</xdr:colOff>
      <xdr:row>60</xdr:row>
      <xdr:rowOff>233795</xdr:rowOff>
    </xdr:to>
    <xdr:cxnSp macro="">
      <xdr:nvCxnSpPr>
        <xdr:cNvPr id="15" name="ลูกศรเชื่อมต่อแบบตรง 14">
          <a:extLst>
            <a:ext uri="{FF2B5EF4-FFF2-40B4-BE49-F238E27FC236}">
              <a16:creationId xmlns:a16="http://schemas.microsoft.com/office/drawing/2014/main" xmlns="" id="{F9B41150-A4C7-417D-A155-B847D941F5DB}"/>
            </a:ext>
          </a:extLst>
        </xdr:cNvPr>
        <xdr:cNvCxnSpPr/>
      </xdr:nvCxnSpPr>
      <xdr:spPr>
        <a:xfrm>
          <a:off x="5243080" y="26427545"/>
          <a:ext cx="3276599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51955</xdr:colOff>
      <xdr:row>61</xdr:row>
      <xdr:rowOff>216477</xdr:rowOff>
    </xdr:from>
    <xdr:to>
      <xdr:col>7</xdr:col>
      <xdr:colOff>398318</xdr:colOff>
      <xdr:row>61</xdr:row>
      <xdr:rowOff>216477</xdr:rowOff>
    </xdr:to>
    <xdr:cxnSp macro="">
      <xdr:nvCxnSpPr>
        <xdr:cNvPr id="16" name="ลูกศรเชื่อมต่อแบบตรง 15">
          <a:extLst>
            <a:ext uri="{FF2B5EF4-FFF2-40B4-BE49-F238E27FC236}">
              <a16:creationId xmlns:a16="http://schemas.microsoft.com/office/drawing/2014/main" xmlns="" id="{5D9C5047-0DB4-40F1-ADB1-BBE34621B707}"/>
            </a:ext>
          </a:extLst>
        </xdr:cNvPr>
        <xdr:cNvCxnSpPr/>
      </xdr:nvCxnSpPr>
      <xdr:spPr>
        <a:xfrm>
          <a:off x="4738255" y="27019827"/>
          <a:ext cx="1117888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77932</xdr:colOff>
      <xdr:row>64</xdr:row>
      <xdr:rowOff>138545</xdr:rowOff>
    </xdr:from>
    <xdr:to>
      <xdr:col>11</xdr:col>
      <xdr:colOff>406977</xdr:colOff>
      <xdr:row>64</xdr:row>
      <xdr:rowOff>138545</xdr:rowOff>
    </xdr:to>
    <xdr:cxnSp macro="">
      <xdr:nvCxnSpPr>
        <xdr:cNvPr id="17" name="ลูกศรเชื่อมต่อแบบตรง 16">
          <a:extLst>
            <a:ext uri="{FF2B5EF4-FFF2-40B4-BE49-F238E27FC236}">
              <a16:creationId xmlns:a16="http://schemas.microsoft.com/office/drawing/2014/main" xmlns="" id="{28A90841-5A1F-4136-893D-5578EA8A8E80}"/>
            </a:ext>
          </a:extLst>
        </xdr:cNvPr>
        <xdr:cNvCxnSpPr/>
      </xdr:nvCxnSpPr>
      <xdr:spPr>
        <a:xfrm>
          <a:off x="6716857" y="28465895"/>
          <a:ext cx="70052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69272</xdr:colOff>
      <xdr:row>65</xdr:row>
      <xdr:rowOff>147204</xdr:rowOff>
    </xdr:from>
    <xdr:to>
      <xdr:col>11</xdr:col>
      <xdr:colOff>424295</xdr:colOff>
      <xdr:row>65</xdr:row>
      <xdr:rowOff>147204</xdr:rowOff>
    </xdr:to>
    <xdr:cxnSp macro="">
      <xdr:nvCxnSpPr>
        <xdr:cNvPr id="18" name="ลูกศรเชื่อมต่อแบบตรง 17">
          <a:extLst>
            <a:ext uri="{FF2B5EF4-FFF2-40B4-BE49-F238E27FC236}">
              <a16:creationId xmlns:a16="http://schemas.microsoft.com/office/drawing/2014/main" xmlns="" id="{0AA714C6-73C5-4458-A207-DA30163329D2}"/>
            </a:ext>
          </a:extLst>
        </xdr:cNvPr>
        <xdr:cNvCxnSpPr/>
      </xdr:nvCxnSpPr>
      <xdr:spPr>
        <a:xfrm>
          <a:off x="5927147" y="28779354"/>
          <a:ext cx="1488498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34637</xdr:colOff>
      <xdr:row>66</xdr:row>
      <xdr:rowOff>138546</xdr:rowOff>
    </xdr:from>
    <xdr:to>
      <xdr:col>11</xdr:col>
      <xdr:colOff>363682</xdr:colOff>
      <xdr:row>66</xdr:row>
      <xdr:rowOff>138546</xdr:rowOff>
    </xdr:to>
    <xdr:cxnSp macro="">
      <xdr:nvCxnSpPr>
        <xdr:cNvPr id="19" name="ลูกศรเชื่อมต่อแบบตรง 18">
          <a:extLst>
            <a:ext uri="{FF2B5EF4-FFF2-40B4-BE49-F238E27FC236}">
              <a16:creationId xmlns:a16="http://schemas.microsoft.com/office/drawing/2014/main" xmlns="" id="{DD66750A-9581-4A23-86A2-BADA0714866E}"/>
            </a:ext>
          </a:extLst>
        </xdr:cNvPr>
        <xdr:cNvCxnSpPr/>
      </xdr:nvCxnSpPr>
      <xdr:spPr>
        <a:xfrm>
          <a:off x="6673562" y="29075496"/>
          <a:ext cx="729095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129887</xdr:colOff>
      <xdr:row>68</xdr:row>
      <xdr:rowOff>129886</xdr:rowOff>
    </xdr:from>
    <xdr:to>
      <xdr:col>9</xdr:col>
      <xdr:colOff>372341</xdr:colOff>
      <xdr:row>68</xdr:row>
      <xdr:rowOff>129886</xdr:rowOff>
    </xdr:to>
    <xdr:cxnSp macro="">
      <xdr:nvCxnSpPr>
        <xdr:cNvPr id="20" name="ลูกศรเชื่อมต่อแบบตรง 19">
          <a:extLst>
            <a:ext uri="{FF2B5EF4-FFF2-40B4-BE49-F238E27FC236}">
              <a16:creationId xmlns:a16="http://schemas.microsoft.com/office/drawing/2014/main" xmlns="" id="{140AB371-5CD5-4C10-A08C-2F109913FF12}"/>
            </a:ext>
          </a:extLst>
        </xdr:cNvPr>
        <xdr:cNvCxnSpPr/>
      </xdr:nvCxnSpPr>
      <xdr:spPr>
        <a:xfrm>
          <a:off x="4816187" y="29981236"/>
          <a:ext cx="1814079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798396</xdr:colOff>
      <xdr:row>1</xdr:row>
      <xdr:rowOff>53340</xdr:rowOff>
    </xdr:from>
    <xdr:ext cx="730713" cy="271356"/>
    <xdr:sp macro="" textlink="">
      <xdr:nvSpPr>
        <xdr:cNvPr id="2" name="กล่องข้อความ 1"/>
        <xdr:cNvSpPr txBox="1"/>
      </xdr:nvSpPr>
      <xdr:spPr>
        <a:xfrm>
          <a:off x="10041456" y="350520"/>
          <a:ext cx="730713" cy="27135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100"/>
            <a:t>แผน </a:t>
          </a:r>
          <a:r>
            <a:rPr lang="en-US" sz="1100"/>
            <a:t>CoO</a:t>
          </a:r>
          <a:endParaRPr lang="th-TH" sz="110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66675</xdr:colOff>
      <xdr:row>5</xdr:row>
      <xdr:rowOff>238125</xdr:rowOff>
    </xdr:from>
    <xdr:to>
      <xdr:col>17</xdr:col>
      <xdr:colOff>628650</xdr:colOff>
      <xdr:row>5</xdr:row>
      <xdr:rowOff>238127</xdr:rowOff>
    </xdr:to>
    <xdr:cxnSp macro="">
      <xdr:nvCxnSpPr>
        <xdr:cNvPr id="2" name="ลูกศรเชื่อมต่อแบบตรง 1"/>
        <xdr:cNvCxnSpPr/>
      </xdr:nvCxnSpPr>
      <xdr:spPr>
        <a:xfrm flipV="1">
          <a:off x="10026015" y="1937385"/>
          <a:ext cx="2025015" cy="2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66675</xdr:colOff>
      <xdr:row>6</xdr:row>
      <xdr:rowOff>171450</xdr:rowOff>
    </xdr:from>
    <xdr:to>
      <xdr:col>16</xdr:col>
      <xdr:colOff>876300</xdr:colOff>
      <xdr:row>6</xdr:row>
      <xdr:rowOff>171453</xdr:rowOff>
    </xdr:to>
    <xdr:cxnSp macro="">
      <xdr:nvCxnSpPr>
        <xdr:cNvPr id="3" name="ลูกศรเชื่อมต่อแบบตรง 1"/>
        <xdr:cNvCxnSpPr/>
      </xdr:nvCxnSpPr>
      <xdr:spPr>
        <a:xfrm flipV="1">
          <a:off x="10026015" y="2449830"/>
          <a:ext cx="1396365" cy="3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104775</xdr:colOff>
      <xdr:row>34</xdr:row>
      <xdr:rowOff>133350</xdr:rowOff>
    </xdr:from>
    <xdr:to>
      <xdr:col>17</xdr:col>
      <xdr:colOff>619125</xdr:colOff>
      <xdr:row>34</xdr:row>
      <xdr:rowOff>133352</xdr:rowOff>
    </xdr:to>
    <xdr:cxnSp macro="">
      <xdr:nvCxnSpPr>
        <xdr:cNvPr id="4" name="ลูกศรเชื่อมต่อแบบตรง 1"/>
        <xdr:cNvCxnSpPr/>
      </xdr:nvCxnSpPr>
      <xdr:spPr>
        <a:xfrm flipV="1">
          <a:off x="10064115" y="13780770"/>
          <a:ext cx="1977390" cy="2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76200</xdr:colOff>
      <xdr:row>46</xdr:row>
      <xdr:rowOff>209550</xdr:rowOff>
    </xdr:from>
    <xdr:to>
      <xdr:col>15</xdr:col>
      <xdr:colOff>533401</xdr:colOff>
      <xdr:row>46</xdr:row>
      <xdr:rowOff>209551</xdr:rowOff>
    </xdr:to>
    <xdr:cxnSp macro="">
      <xdr:nvCxnSpPr>
        <xdr:cNvPr id="5" name="ลูกศรเชื่อมต่อแบบตรง 5"/>
        <xdr:cNvCxnSpPr/>
      </xdr:nvCxnSpPr>
      <xdr:spPr>
        <a:xfrm>
          <a:off x="10035540" y="19495770"/>
          <a:ext cx="457201" cy="1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66675</xdr:colOff>
      <xdr:row>49</xdr:row>
      <xdr:rowOff>123825</xdr:rowOff>
    </xdr:from>
    <xdr:to>
      <xdr:col>15</xdr:col>
      <xdr:colOff>523762</xdr:colOff>
      <xdr:row>49</xdr:row>
      <xdr:rowOff>123826</xdr:rowOff>
    </xdr:to>
    <xdr:cxnSp macro="">
      <xdr:nvCxnSpPr>
        <xdr:cNvPr id="6" name="ลูกศรเชื่อมต่อแบบตรง 5"/>
        <xdr:cNvCxnSpPr/>
      </xdr:nvCxnSpPr>
      <xdr:spPr>
        <a:xfrm>
          <a:off x="10026015" y="21177885"/>
          <a:ext cx="457087" cy="1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104775</xdr:colOff>
      <xdr:row>50</xdr:row>
      <xdr:rowOff>152400</xdr:rowOff>
    </xdr:from>
    <xdr:to>
      <xdr:col>18</xdr:col>
      <xdr:colOff>504825</xdr:colOff>
      <xdr:row>50</xdr:row>
      <xdr:rowOff>152401</xdr:rowOff>
    </xdr:to>
    <xdr:cxnSp macro="">
      <xdr:nvCxnSpPr>
        <xdr:cNvPr id="7" name="ลูกศรเชื่อมต่อแบบตรง 5"/>
        <xdr:cNvCxnSpPr/>
      </xdr:nvCxnSpPr>
      <xdr:spPr>
        <a:xfrm flipV="1">
          <a:off x="10064115" y="21518880"/>
          <a:ext cx="2602230" cy="1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66675</xdr:colOff>
      <xdr:row>51</xdr:row>
      <xdr:rowOff>228600</xdr:rowOff>
    </xdr:from>
    <xdr:to>
      <xdr:col>15</xdr:col>
      <xdr:colOff>523876</xdr:colOff>
      <xdr:row>51</xdr:row>
      <xdr:rowOff>228601</xdr:rowOff>
    </xdr:to>
    <xdr:cxnSp macro="">
      <xdr:nvCxnSpPr>
        <xdr:cNvPr id="8" name="ลูกศรเชื่อมต่อแบบตรง 5"/>
        <xdr:cNvCxnSpPr/>
      </xdr:nvCxnSpPr>
      <xdr:spPr>
        <a:xfrm>
          <a:off x="10026015" y="21907500"/>
          <a:ext cx="457201" cy="1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200025</xdr:colOff>
      <xdr:row>29</xdr:row>
      <xdr:rowOff>161925</xdr:rowOff>
    </xdr:from>
    <xdr:to>
      <xdr:col>16</xdr:col>
      <xdr:colOff>800100</xdr:colOff>
      <xdr:row>29</xdr:row>
      <xdr:rowOff>161927</xdr:rowOff>
    </xdr:to>
    <xdr:cxnSp macro="">
      <xdr:nvCxnSpPr>
        <xdr:cNvPr id="9" name="ลูกศรเชื่อมต่อแบบตรง 1"/>
        <xdr:cNvCxnSpPr/>
      </xdr:nvCxnSpPr>
      <xdr:spPr>
        <a:xfrm flipV="1">
          <a:off x="10807065" y="11492865"/>
          <a:ext cx="600075" cy="2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190500</xdr:colOff>
      <xdr:row>26</xdr:row>
      <xdr:rowOff>142875</xdr:rowOff>
    </xdr:from>
    <xdr:to>
      <xdr:col>16</xdr:col>
      <xdr:colOff>790575</xdr:colOff>
      <xdr:row>26</xdr:row>
      <xdr:rowOff>142877</xdr:rowOff>
    </xdr:to>
    <xdr:cxnSp macro="">
      <xdr:nvCxnSpPr>
        <xdr:cNvPr id="10" name="ลูกศรเชื่อมต่อแบบตรง 1"/>
        <xdr:cNvCxnSpPr/>
      </xdr:nvCxnSpPr>
      <xdr:spPr>
        <a:xfrm flipV="1">
          <a:off x="10797540" y="10269855"/>
          <a:ext cx="600075" cy="2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161925</xdr:colOff>
      <xdr:row>23</xdr:row>
      <xdr:rowOff>123825</xdr:rowOff>
    </xdr:from>
    <xdr:to>
      <xdr:col>18</xdr:col>
      <xdr:colOff>495300</xdr:colOff>
      <xdr:row>23</xdr:row>
      <xdr:rowOff>123827</xdr:rowOff>
    </xdr:to>
    <xdr:cxnSp macro="">
      <xdr:nvCxnSpPr>
        <xdr:cNvPr id="11" name="ลูกศรเชื่อมต่อแบบตรง 10"/>
        <xdr:cNvCxnSpPr/>
      </xdr:nvCxnSpPr>
      <xdr:spPr>
        <a:xfrm flipV="1">
          <a:off x="10121265" y="9046845"/>
          <a:ext cx="2535555" cy="2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57150</xdr:colOff>
      <xdr:row>7</xdr:row>
      <xdr:rowOff>133350</xdr:rowOff>
    </xdr:from>
    <xdr:to>
      <xdr:col>15</xdr:col>
      <xdr:colOff>600075</xdr:colOff>
      <xdr:row>7</xdr:row>
      <xdr:rowOff>133353</xdr:rowOff>
    </xdr:to>
    <xdr:cxnSp macro="">
      <xdr:nvCxnSpPr>
        <xdr:cNvPr id="12" name="ลูกศรเชื่อมต่อแบบตรง 1"/>
        <xdr:cNvCxnSpPr/>
      </xdr:nvCxnSpPr>
      <xdr:spPr>
        <a:xfrm flipV="1">
          <a:off x="10016490" y="2990850"/>
          <a:ext cx="542925" cy="3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76200</xdr:colOff>
      <xdr:row>57</xdr:row>
      <xdr:rowOff>171450</xdr:rowOff>
    </xdr:from>
    <xdr:to>
      <xdr:col>18</xdr:col>
      <xdr:colOff>542925</xdr:colOff>
      <xdr:row>57</xdr:row>
      <xdr:rowOff>171451</xdr:rowOff>
    </xdr:to>
    <xdr:cxnSp macro="">
      <xdr:nvCxnSpPr>
        <xdr:cNvPr id="13" name="ลูกศรเชื่อมต่อแบบตรง 5"/>
        <xdr:cNvCxnSpPr/>
      </xdr:nvCxnSpPr>
      <xdr:spPr>
        <a:xfrm flipV="1">
          <a:off x="10683240" y="24608790"/>
          <a:ext cx="2021205" cy="1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38100</xdr:colOff>
      <xdr:row>21</xdr:row>
      <xdr:rowOff>276225</xdr:rowOff>
    </xdr:from>
    <xdr:to>
      <xdr:col>18</xdr:col>
      <xdr:colOff>561975</xdr:colOff>
      <xdr:row>21</xdr:row>
      <xdr:rowOff>276229</xdr:rowOff>
    </xdr:to>
    <xdr:cxnSp macro="">
      <xdr:nvCxnSpPr>
        <xdr:cNvPr id="14" name="ลูกศรเชื่อมต่อแบบตรง 1"/>
        <xdr:cNvCxnSpPr/>
      </xdr:nvCxnSpPr>
      <xdr:spPr>
        <a:xfrm flipV="1">
          <a:off x="10645140" y="8041005"/>
          <a:ext cx="2078355" cy="4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38100</xdr:colOff>
      <xdr:row>40</xdr:row>
      <xdr:rowOff>266700</xdr:rowOff>
    </xdr:from>
    <xdr:to>
      <xdr:col>16</xdr:col>
      <xdr:colOff>876300</xdr:colOff>
      <xdr:row>40</xdr:row>
      <xdr:rowOff>266703</xdr:rowOff>
    </xdr:to>
    <xdr:cxnSp macro="">
      <xdr:nvCxnSpPr>
        <xdr:cNvPr id="15" name="ลูกศรเชื่อมต่อแบบตรง 1"/>
        <xdr:cNvCxnSpPr/>
      </xdr:nvCxnSpPr>
      <xdr:spPr>
        <a:xfrm flipV="1">
          <a:off x="10645140" y="16322040"/>
          <a:ext cx="777240" cy="3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28575</xdr:colOff>
      <xdr:row>58</xdr:row>
      <xdr:rowOff>257175</xdr:rowOff>
    </xdr:from>
    <xdr:to>
      <xdr:col>18</xdr:col>
      <xdr:colOff>542925</xdr:colOff>
      <xdr:row>58</xdr:row>
      <xdr:rowOff>257177</xdr:rowOff>
    </xdr:to>
    <xdr:cxnSp macro="">
      <xdr:nvCxnSpPr>
        <xdr:cNvPr id="16" name="ลูกศรเชื่อมต่อแบบตรง 5"/>
        <xdr:cNvCxnSpPr/>
      </xdr:nvCxnSpPr>
      <xdr:spPr>
        <a:xfrm flipV="1">
          <a:off x="9987915" y="25006935"/>
          <a:ext cx="2716530" cy="2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43</xdr:row>
      <xdr:rowOff>314325</xdr:rowOff>
    </xdr:from>
    <xdr:to>
      <xdr:col>17</xdr:col>
      <xdr:colOff>685800</xdr:colOff>
      <xdr:row>43</xdr:row>
      <xdr:rowOff>314333</xdr:rowOff>
    </xdr:to>
    <xdr:cxnSp macro="">
      <xdr:nvCxnSpPr>
        <xdr:cNvPr id="17" name="ลูกศรเชื่อมต่อแบบตรง 1"/>
        <xdr:cNvCxnSpPr/>
      </xdr:nvCxnSpPr>
      <xdr:spPr>
        <a:xfrm flipV="1">
          <a:off x="10607040" y="18107025"/>
          <a:ext cx="1501140" cy="8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133350</xdr:colOff>
      <xdr:row>12</xdr:row>
      <xdr:rowOff>152400</xdr:rowOff>
    </xdr:from>
    <xdr:to>
      <xdr:col>16</xdr:col>
      <xdr:colOff>676275</xdr:colOff>
      <xdr:row>12</xdr:row>
      <xdr:rowOff>152403</xdr:rowOff>
    </xdr:to>
    <xdr:cxnSp macro="">
      <xdr:nvCxnSpPr>
        <xdr:cNvPr id="18" name="ลูกศรเชื่อมต่อแบบตรง 1"/>
        <xdr:cNvCxnSpPr/>
      </xdr:nvCxnSpPr>
      <xdr:spPr>
        <a:xfrm flipV="1">
          <a:off x="10740390" y="4838700"/>
          <a:ext cx="542925" cy="3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85725</xdr:colOff>
      <xdr:row>19</xdr:row>
      <xdr:rowOff>152400</xdr:rowOff>
    </xdr:from>
    <xdr:to>
      <xdr:col>17</xdr:col>
      <xdr:colOff>628650</xdr:colOff>
      <xdr:row>19</xdr:row>
      <xdr:rowOff>152403</xdr:rowOff>
    </xdr:to>
    <xdr:cxnSp macro="">
      <xdr:nvCxnSpPr>
        <xdr:cNvPr id="19" name="ลูกศรเชื่อมต่อแบบตรง 1"/>
        <xdr:cNvCxnSpPr/>
      </xdr:nvCxnSpPr>
      <xdr:spPr>
        <a:xfrm flipV="1">
          <a:off x="11508105" y="7292340"/>
          <a:ext cx="542925" cy="3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104775</xdr:colOff>
      <xdr:row>26</xdr:row>
      <xdr:rowOff>161925</xdr:rowOff>
    </xdr:from>
    <xdr:to>
      <xdr:col>17</xdr:col>
      <xdr:colOff>647700</xdr:colOff>
      <xdr:row>26</xdr:row>
      <xdr:rowOff>161928</xdr:rowOff>
    </xdr:to>
    <xdr:cxnSp macro="">
      <xdr:nvCxnSpPr>
        <xdr:cNvPr id="20" name="ลูกศรเชื่อมต่อแบบตรง 1"/>
        <xdr:cNvCxnSpPr/>
      </xdr:nvCxnSpPr>
      <xdr:spPr>
        <a:xfrm flipV="1">
          <a:off x="11527155" y="10288905"/>
          <a:ext cx="542925" cy="3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133350</xdr:colOff>
      <xdr:row>27</xdr:row>
      <xdr:rowOff>323850</xdr:rowOff>
    </xdr:from>
    <xdr:to>
      <xdr:col>17</xdr:col>
      <xdr:colOff>676275</xdr:colOff>
      <xdr:row>27</xdr:row>
      <xdr:rowOff>323853</xdr:rowOff>
    </xdr:to>
    <xdr:cxnSp macro="">
      <xdr:nvCxnSpPr>
        <xdr:cNvPr id="21" name="ลูกศรเชื่อมต่อแบบตรง 1"/>
        <xdr:cNvCxnSpPr/>
      </xdr:nvCxnSpPr>
      <xdr:spPr>
        <a:xfrm flipV="1">
          <a:off x="11555730" y="10763250"/>
          <a:ext cx="542925" cy="3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104775</xdr:colOff>
      <xdr:row>54</xdr:row>
      <xdr:rowOff>285750</xdr:rowOff>
    </xdr:from>
    <xdr:to>
      <xdr:col>17</xdr:col>
      <xdr:colOff>647700</xdr:colOff>
      <xdr:row>54</xdr:row>
      <xdr:rowOff>285753</xdr:rowOff>
    </xdr:to>
    <xdr:cxnSp macro="">
      <xdr:nvCxnSpPr>
        <xdr:cNvPr id="22" name="ลูกศรเชื่อมต่อแบบตรง 1"/>
        <xdr:cNvCxnSpPr/>
      </xdr:nvCxnSpPr>
      <xdr:spPr>
        <a:xfrm flipV="1">
          <a:off x="11527155" y="23176230"/>
          <a:ext cx="542925" cy="3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123825</xdr:colOff>
      <xdr:row>55</xdr:row>
      <xdr:rowOff>342900</xdr:rowOff>
    </xdr:from>
    <xdr:to>
      <xdr:col>17</xdr:col>
      <xdr:colOff>666750</xdr:colOff>
      <xdr:row>55</xdr:row>
      <xdr:rowOff>342903</xdr:rowOff>
    </xdr:to>
    <xdr:cxnSp macro="">
      <xdr:nvCxnSpPr>
        <xdr:cNvPr id="23" name="ลูกศรเชื่อมต่อแบบตรง 1"/>
        <xdr:cNvCxnSpPr/>
      </xdr:nvCxnSpPr>
      <xdr:spPr>
        <a:xfrm flipV="1">
          <a:off x="11546205" y="23820120"/>
          <a:ext cx="542925" cy="3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314325</xdr:colOff>
      <xdr:row>15</xdr:row>
      <xdr:rowOff>228600</xdr:rowOff>
    </xdr:from>
    <xdr:to>
      <xdr:col>18</xdr:col>
      <xdr:colOff>333375</xdr:colOff>
      <xdr:row>15</xdr:row>
      <xdr:rowOff>228604</xdr:rowOff>
    </xdr:to>
    <xdr:cxnSp macro="">
      <xdr:nvCxnSpPr>
        <xdr:cNvPr id="24" name="ลูกศรเชื่อมต่อแบบตรง 1"/>
        <xdr:cNvCxnSpPr/>
      </xdr:nvCxnSpPr>
      <xdr:spPr>
        <a:xfrm flipV="1">
          <a:off x="10921365" y="5852160"/>
          <a:ext cx="1573530" cy="4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285750</xdr:colOff>
      <xdr:row>10</xdr:row>
      <xdr:rowOff>152400</xdr:rowOff>
    </xdr:from>
    <xdr:to>
      <xdr:col>9</xdr:col>
      <xdr:colOff>0</xdr:colOff>
      <xdr:row>10</xdr:row>
      <xdr:rowOff>152400</xdr:rowOff>
    </xdr:to>
    <xdr:cxnSp macro="">
      <xdr:nvCxnSpPr>
        <xdr:cNvPr id="2" name="ลูกศรเชื่อมต่อแบบตรง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5878830" y="3413760"/>
          <a:ext cx="697230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11</xdr:row>
      <xdr:rowOff>114300</xdr:rowOff>
    </xdr:from>
    <xdr:to>
      <xdr:col>8</xdr:col>
      <xdr:colOff>285750</xdr:colOff>
      <xdr:row>11</xdr:row>
      <xdr:rowOff>114300</xdr:rowOff>
    </xdr:to>
    <xdr:cxnSp macro="">
      <xdr:nvCxnSpPr>
        <xdr:cNvPr id="3" name="ลูกศรเชื่อมต่อแบบตรง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5920740" y="3848100"/>
          <a:ext cx="613410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285750</xdr:colOff>
      <xdr:row>12</xdr:row>
      <xdr:rowOff>123825</xdr:rowOff>
    </xdr:from>
    <xdr:to>
      <xdr:col>13</xdr:col>
      <xdr:colOff>19050</xdr:colOff>
      <xdr:row>12</xdr:row>
      <xdr:rowOff>123825</xdr:rowOff>
    </xdr:to>
    <xdr:cxnSp macro="">
      <xdr:nvCxnSpPr>
        <xdr:cNvPr id="4" name="ลูกศรเชื่อมต่อแบบตรง 3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CxnSpPr/>
      </xdr:nvCxnSpPr>
      <xdr:spPr>
        <a:xfrm flipV="1">
          <a:off x="7517130" y="4352925"/>
          <a:ext cx="388620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16</xdr:row>
      <xdr:rowOff>142875</xdr:rowOff>
    </xdr:from>
    <xdr:to>
      <xdr:col>14</xdr:col>
      <xdr:colOff>28575</xdr:colOff>
      <xdr:row>16</xdr:row>
      <xdr:rowOff>142875</xdr:rowOff>
    </xdr:to>
    <xdr:cxnSp macro="">
      <xdr:nvCxnSpPr>
        <xdr:cNvPr id="5" name="ลูกศรเชื่อมต่อแบบตรง 4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CxnSpPr/>
      </xdr:nvCxnSpPr>
      <xdr:spPr>
        <a:xfrm flipV="1">
          <a:off x="7886700" y="5690235"/>
          <a:ext cx="356235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285750</xdr:colOff>
      <xdr:row>18</xdr:row>
      <xdr:rowOff>133350</xdr:rowOff>
    </xdr:from>
    <xdr:to>
      <xdr:col>14</xdr:col>
      <xdr:colOff>9525</xdr:colOff>
      <xdr:row>18</xdr:row>
      <xdr:rowOff>133350</xdr:rowOff>
    </xdr:to>
    <xdr:cxnSp macro="">
      <xdr:nvCxnSpPr>
        <xdr:cNvPr id="6" name="ลูกศรเชื่อมต่อแบบตรง 5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CxnSpPr/>
      </xdr:nvCxnSpPr>
      <xdr:spPr>
        <a:xfrm>
          <a:off x="7517130" y="6465570"/>
          <a:ext cx="706755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285750</xdr:colOff>
      <xdr:row>20</xdr:row>
      <xdr:rowOff>123825</xdr:rowOff>
    </xdr:from>
    <xdr:to>
      <xdr:col>9</xdr:col>
      <xdr:colOff>19050</xdr:colOff>
      <xdr:row>20</xdr:row>
      <xdr:rowOff>123825</xdr:rowOff>
    </xdr:to>
    <xdr:cxnSp macro="">
      <xdr:nvCxnSpPr>
        <xdr:cNvPr id="7" name="ลูกศรเชื่อมต่อแบบตรง 6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CxnSpPr/>
      </xdr:nvCxnSpPr>
      <xdr:spPr>
        <a:xfrm>
          <a:off x="6206490" y="7195185"/>
          <a:ext cx="388620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276225</xdr:colOff>
      <xdr:row>20</xdr:row>
      <xdr:rowOff>133350</xdr:rowOff>
    </xdr:from>
    <xdr:to>
      <xdr:col>15</xdr:col>
      <xdr:colOff>9525</xdr:colOff>
      <xdr:row>20</xdr:row>
      <xdr:rowOff>133350</xdr:rowOff>
    </xdr:to>
    <xdr:cxnSp macro="">
      <xdr:nvCxnSpPr>
        <xdr:cNvPr id="8" name="ลูกศรเชื่อมต่อแบบตรง 7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CxnSpPr/>
      </xdr:nvCxnSpPr>
      <xdr:spPr>
        <a:xfrm flipV="1">
          <a:off x="8162925" y="7204710"/>
          <a:ext cx="388620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20</xdr:row>
      <xdr:rowOff>123825</xdr:rowOff>
    </xdr:from>
    <xdr:to>
      <xdr:col>12</xdr:col>
      <xdr:colOff>28575</xdr:colOff>
      <xdr:row>20</xdr:row>
      <xdr:rowOff>123825</xdr:rowOff>
    </xdr:to>
    <xdr:cxnSp macro="">
      <xdr:nvCxnSpPr>
        <xdr:cNvPr id="9" name="ลูกศรเชื่อมต่อแบบตรง 8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CxnSpPr/>
      </xdr:nvCxnSpPr>
      <xdr:spPr>
        <a:xfrm>
          <a:off x="7231380" y="7195185"/>
          <a:ext cx="356235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9525</xdr:colOff>
      <xdr:row>66</xdr:row>
      <xdr:rowOff>133350</xdr:rowOff>
    </xdr:from>
    <xdr:to>
      <xdr:col>18</xdr:col>
      <xdr:colOff>0</xdr:colOff>
      <xdr:row>66</xdr:row>
      <xdr:rowOff>133350</xdr:rowOff>
    </xdr:to>
    <xdr:cxnSp macro="">
      <xdr:nvCxnSpPr>
        <xdr:cNvPr id="10" name="ลูกศรเชื่อมต่อแบบตรง 9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CxnSpPr/>
      </xdr:nvCxnSpPr>
      <xdr:spPr>
        <a:xfrm>
          <a:off x="6585585" y="24684990"/>
          <a:ext cx="2939415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285750</xdr:colOff>
      <xdr:row>56</xdr:row>
      <xdr:rowOff>171450</xdr:rowOff>
    </xdr:from>
    <xdr:to>
      <xdr:col>8</xdr:col>
      <xdr:colOff>276225</xdr:colOff>
      <xdr:row>56</xdr:row>
      <xdr:rowOff>171450</xdr:rowOff>
    </xdr:to>
    <xdr:cxnSp macro="">
      <xdr:nvCxnSpPr>
        <xdr:cNvPr id="11" name="ลูกศรเชื่อมต่อแบบตรง 1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CxnSpPr/>
      </xdr:nvCxnSpPr>
      <xdr:spPr>
        <a:xfrm>
          <a:off x="5878830" y="20958810"/>
          <a:ext cx="645795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285750</xdr:colOff>
      <xdr:row>43</xdr:row>
      <xdr:rowOff>171450</xdr:rowOff>
    </xdr:from>
    <xdr:to>
      <xdr:col>14</xdr:col>
      <xdr:colOff>19050</xdr:colOff>
      <xdr:row>43</xdr:row>
      <xdr:rowOff>171450</xdr:rowOff>
    </xdr:to>
    <xdr:cxnSp macro="">
      <xdr:nvCxnSpPr>
        <xdr:cNvPr id="12" name="ลูกศรเชื่อมต่อแบบตรง 11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CxnSpPr/>
      </xdr:nvCxnSpPr>
      <xdr:spPr>
        <a:xfrm>
          <a:off x="6861810" y="17194530"/>
          <a:ext cx="1371600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285750</xdr:colOff>
      <xdr:row>44</xdr:row>
      <xdr:rowOff>171450</xdr:rowOff>
    </xdr:from>
    <xdr:to>
      <xdr:col>14</xdr:col>
      <xdr:colOff>19050</xdr:colOff>
      <xdr:row>44</xdr:row>
      <xdr:rowOff>171450</xdr:rowOff>
    </xdr:to>
    <xdr:cxnSp macro="">
      <xdr:nvCxnSpPr>
        <xdr:cNvPr id="13" name="ลูกศรเชื่อมต่อแบบตรง 12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CxnSpPr/>
      </xdr:nvCxnSpPr>
      <xdr:spPr>
        <a:xfrm>
          <a:off x="6861810" y="17484090"/>
          <a:ext cx="1371600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285750</xdr:colOff>
      <xdr:row>45</xdr:row>
      <xdr:rowOff>171450</xdr:rowOff>
    </xdr:from>
    <xdr:to>
      <xdr:col>13</xdr:col>
      <xdr:colOff>9525</xdr:colOff>
      <xdr:row>45</xdr:row>
      <xdr:rowOff>171450</xdr:rowOff>
    </xdr:to>
    <xdr:cxnSp macro="">
      <xdr:nvCxnSpPr>
        <xdr:cNvPr id="14" name="ลูกศรเชื่อมต่อแบบตรง 13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CxnSpPr/>
      </xdr:nvCxnSpPr>
      <xdr:spPr>
        <a:xfrm>
          <a:off x="6861810" y="17773650"/>
          <a:ext cx="1034415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46</xdr:row>
      <xdr:rowOff>171450</xdr:rowOff>
    </xdr:from>
    <xdr:to>
      <xdr:col>13</xdr:col>
      <xdr:colOff>19050</xdr:colOff>
      <xdr:row>46</xdr:row>
      <xdr:rowOff>171450</xdr:rowOff>
    </xdr:to>
    <xdr:cxnSp macro="">
      <xdr:nvCxnSpPr>
        <xdr:cNvPr id="15" name="ลูกศรเชื่อมต่อแบบตรง 14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CxnSpPr/>
      </xdr:nvCxnSpPr>
      <xdr:spPr>
        <a:xfrm>
          <a:off x="6903720" y="18063210"/>
          <a:ext cx="1002030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47</xdr:row>
      <xdr:rowOff>161925</xdr:rowOff>
    </xdr:from>
    <xdr:to>
      <xdr:col>12</xdr:col>
      <xdr:colOff>19050</xdr:colOff>
      <xdr:row>47</xdr:row>
      <xdr:rowOff>161925</xdr:rowOff>
    </xdr:to>
    <xdr:cxnSp macro="">
      <xdr:nvCxnSpPr>
        <xdr:cNvPr id="16" name="ลูกศรเชื่อมต่อแบบตรง 15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CxnSpPr/>
      </xdr:nvCxnSpPr>
      <xdr:spPr>
        <a:xfrm>
          <a:off x="6576060" y="18343245"/>
          <a:ext cx="1002030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48</xdr:row>
      <xdr:rowOff>171450</xdr:rowOff>
    </xdr:from>
    <xdr:to>
      <xdr:col>12</xdr:col>
      <xdr:colOff>19050</xdr:colOff>
      <xdr:row>48</xdr:row>
      <xdr:rowOff>171450</xdr:rowOff>
    </xdr:to>
    <xdr:cxnSp macro="">
      <xdr:nvCxnSpPr>
        <xdr:cNvPr id="17" name="ลูกศรเชื่อมต่อแบบตรง 16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CxnSpPr/>
      </xdr:nvCxnSpPr>
      <xdr:spPr>
        <a:xfrm>
          <a:off x="6576060" y="18642330"/>
          <a:ext cx="1002030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9525</xdr:colOff>
      <xdr:row>49</xdr:row>
      <xdr:rowOff>180975</xdr:rowOff>
    </xdr:from>
    <xdr:to>
      <xdr:col>12</xdr:col>
      <xdr:colOff>28575</xdr:colOff>
      <xdr:row>49</xdr:row>
      <xdr:rowOff>180975</xdr:rowOff>
    </xdr:to>
    <xdr:cxnSp macro="">
      <xdr:nvCxnSpPr>
        <xdr:cNvPr id="18" name="ลูกศรเชื่อมต่อแบบตรง 17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CxnSpPr/>
      </xdr:nvCxnSpPr>
      <xdr:spPr>
        <a:xfrm>
          <a:off x="6585585" y="18941415"/>
          <a:ext cx="1002030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285750</xdr:colOff>
      <xdr:row>50</xdr:row>
      <xdr:rowOff>161925</xdr:rowOff>
    </xdr:from>
    <xdr:to>
      <xdr:col>12</xdr:col>
      <xdr:colOff>9525</xdr:colOff>
      <xdr:row>50</xdr:row>
      <xdr:rowOff>161925</xdr:rowOff>
    </xdr:to>
    <xdr:cxnSp macro="">
      <xdr:nvCxnSpPr>
        <xdr:cNvPr id="19" name="ลูกศรเชื่อมต่อแบบตรง 18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CxnSpPr/>
      </xdr:nvCxnSpPr>
      <xdr:spPr>
        <a:xfrm>
          <a:off x="6534150" y="19211925"/>
          <a:ext cx="1034415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276225</xdr:colOff>
      <xdr:row>51</xdr:row>
      <xdr:rowOff>161925</xdr:rowOff>
    </xdr:from>
    <xdr:to>
      <xdr:col>12</xdr:col>
      <xdr:colOff>0</xdr:colOff>
      <xdr:row>51</xdr:row>
      <xdr:rowOff>161925</xdr:rowOff>
    </xdr:to>
    <xdr:cxnSp macro="">
      <xdr:nvCxnSpPr>
        <xdr:cNvPr id="20" name="ลูกศรเชื่อมต่อแบบตรง 19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CxnSpPr/>
      </xdr:nvCxnSpPr>
      <xdr:spPr>
        <a:xfrm>
          <a:off x="6524625" y="19501485"/>
          <a:ext cx="1034415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</xdr:colOff>
      <xdr:row>57</xdr:row>
      <xdr:rowOff>171450</xdr:rowOff>
    </xdr:from>
    <xdr:to>
      <xdr:col>9</xdr:col>
      <xdr:colOff>0</xdr:colOff>
      <xdr:row>57</xdr:row>
      <xdr:rowOff>171450</xdr:rowOff>
    </xdr:to>
    <xdr:cxnSp macro="">
      <xdr:nvCxnSpPr>
        <xdr:cNvPr id="21" name="ลูกศรเชื่อมต่อแบบตรง 20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CxnSpPr/>
      </xdr:nvCxnSpPr>
      <xdr:spPr>
        <a:xfrm>
          <a:off x="5930265" y="21248370"/>
          <a:ext cx="645795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285750</xdr:colOff>
      <xdr:row>59</xdr:row>
      <xdr:rowOff>142875</xdr:rowOff>
    </xdr:from>
    <xdr:to>
      <xdr:col>17</xdr:col>
      <xdr:colOff>277725</xdr:colOff>
      <xdr:row>59</xdr:row>
      <xdr:rowOff>142875</xdr:rowOff>
    </xdr:to>
    <xdr:cxnSp macro="">
      <xdr:nvCxnSpPr>
        <xdr:cNvPr id="22" name="ลูกศรเชื่อมต่อแบบตรง 21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CxnSpPr/>
      </xdr:nvCxnSpPr>
      <xdr:spPr>
        <a:xfrm>
          <a:off x="5878830" y="21798915"/>
          <a:ext cx="3596235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</xdr:colOff>
      <xdr:row>61</xdr:row>
      <xdr:rowOff>123825</xdr:rowOff>
    </xdr:from>
    <xdr:to>
      <xdr:col>18</xdr:col>
      <xdr:colOff>1500</xdr:colOff>
      <xdr:row>61</xdr:row>
      <xdr:rowOff>123825</xdr:rowOff>
    </xdr:to>
    <xdr:cxnSp macro="">
      <xdr:nvCxnSpPr>
        <xdr:cNvPr id="23" name="ลูกศรเชื่อมต่อแบบตรง 22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CxnSpPr/>
      </xdr:nvCxnSpPr>
      <xdr:spPr>
        <a:xfrm>
          <a:off x="5930265" y="22358985"/>
          <a:ext cx="3596235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285750</xdr:colOff>
      <xdr:row>60</xdr:row>
      <xdr:rowOff>123825</xdr:rowOff>
    </xdr:from>
    <xdr:to>
      <xdr:col>14</xdr:col>
      <xdr:colOff>19050</xdr:colOff>
      <xdr:row>60</xdr:row>
      <xdr:rowOff>123825</xdr:rowOff>
    </xdr:to>
    <xdr:cxnSp macro="">
      <xdr:nvCxnSpPr>
        <xdr:cNvPr id="24" name="ลูกศรเชื่อมต่อแบบตรง 23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CxnSpPr/>
      </xdr:nvCxnSpPr>
      <xdr:spPr>
        <a:xfrm>
          <a:off x="7517130" y="22069425"/>
          <a:ext cx="716280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9525</xdr:colOff>
      <xdr:row>67</xdr:row>
      <xdr:rowOff>133350</xdr:rowOff>
    </xdr:from>
    <xdr:to>
      <xdr:col>18</xdr:col>
      <xdr:colOff>0</xdr:colOff>
      <xdr:row>67</xdr:row>
      <xdr:rowOff>133350</xdr:rowOff>
    </xdr:to>
    <xdr:cxnSp macro="">
      <xdr:nvCxnSpPr>
        <xdr:cNvPr id="25" name="ลูกศรเชื่อมต่อแบบตรง 24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CxnSpPr/>
      </xdr:nvCxnSpPr>
      <xdr:spPr>
        <a:xfrm>
          <a:off x="6585585" y="25264110"/>
          <a:ext cx="2939415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285750</xdr:colOff>
      <xdr:row>69</xdr:row>
      <xdr:rowOff>133350</xdr:rowOff>
    </xdr:from>
    <xdr:to>
      <xdr:col>17</xdr:col>
      <xdr:colOff>276225</xdr:colOff>
      <xdr:row>69</xdr:row>
      <xdr:rowOff>133350</xdr:rowOff>
    </xdr:to>
    <xdr:cxnSp macro="">
      <xdr:nvCxnSpPr>
        <xdr:cNvPr id="26" name="ลูกศรเชื่อมต่อแบบตรง 25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CxnSpPr/>
      </xdr:nvCxnSpPr>
      <xdr:spPr>
        <a:xfrm>
          <a:off x="6534150" y="26422350"/>
          <a:ext cx="2939415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6804</xdr:colOff>
      <xdr:row>14</xdr:row>
      <xdr:rowOff>127000</xdr:rowOff>
    </xdr:from>
    <xdr:to>
      <xdr:col>8</xdr:col>
      <xdr:colOff>0</xdr:colOff>
      <xdr:row>14</xdr:row>
      <xdr:rowOff>128361</xdr:rowOff>
    </xdr:to>
    <xdr:cxnSp macro="">
      <xdr:nvCxnSpPr>
        <xdr:cNvPr id="27" name="ลูกศรเชื่อมต่อแบบตรง 26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CxnSpPr/>
      </xdr:nvCxnSpPr>
      <xdr:spPr>
        <a:xfrm flipV="1">
          <a:off x="5927544" y="4889500"/>
          <a:ext cx="320856" cy="1361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6350</xdr:colOff>
      <xdr:row>14</xdr:row>
      <xdr:rowOff>127000</xdr:rowOff>
    </xdr:from>
    <xdr:to>
      <xdr:col>10</xdr:col>
      <xdr:colOff>323396</xdr:colOff>
      <xdr:row>14</xdr:row>
      <xdr:rowOff>128361</xdr:rowOff>
    </xdr:to>
    <xdr:cxnSp macro="">
      <xdr:nvCxnSpPr>
        <xdr:cNvPr id="28" name="ลูกศรเชื่อมต่อแบบตรง 27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CxnSpPr/>
      </xdr:nvCxnSpPr>
      <xdr:spPr>
        <a:xfrm flipV="1">
          <a:off x="6910070" y="4889500"/>
          <a:ext cx="317046" cy="1361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6350</xdr:colOff>
      <xdr:row>14</xdr:row>
      <xdr:rowOff>133350</xdr:rowOff>
    </xdr:from>
    <xdr:to>
      <xdr:col>13</xdr:col>
      <xdr:colOff>323396</xdr:colOff>
      <xdr:row>14</xdr:row>
      <xdr:rowOff>134711</xdr:rowOff>
    </xdr:to>
    <xdr:cxnSp macro="">
      <xdr:nvCxnSpPr>
        <xdr:cNvPr id="29" name="ลูกศรเชื่อมต่อแบบตรง 28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CxnSpPr/>
      </xdr:nvCxnSpPr>
      <xdr:spPr>
        <a:xfrm flipV="1">
          <a:off x="7893050" y="4895850"/>
          <a:ext cx="317046" cy="1361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14</xdr:row>
      <xdr:rowOff>127000</xdr:rowOff>
    </xdr:from>
    <xdr:to>
      <xdr:col>16</xdr:col>
      <xdr:colOff>317046</xdr:colOff>
      <xdr:row>14</xdr:row>
      <xdr:rowOff>128361</xdr:rowOff>
    </xdr:to>
    <xdr:cxnSp macro="">
      <xdr:nvCxnSpPr>
        <xdr:cNvPr id="30" name="ลูกศรเชื่อมต่อแบบตรง 29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CxnSpPr/>
      </xdr:nvCxnSpPr>
      <xdr:spPr>
        <a:xfrm flipV="1">
          <a:off x="8869680" y="4889500"/>
          <a:ext cx="317046" cy="1361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6804</xdr:colOff>
      <xdr:row>15</xdr:row>
      <xdr:rowOff>127000</xdr:rowOff>
    </xdr:from>
    <xdr:to>
      <xdr:col>8</xdr:col>
      <xdr:colOff>0</xdr:colOff>
      <xdr:row>15</xdr:row>
      <xdr:rowOff>128361</xdr:rowOff>
    </xdr:to>
    <xdr:cxnSp macro="">
      <xdr:nvCxnSpPr>
        <xdr:cNvPr id="31" name="ลูกศรเชื่อมต่อแบบตรง 30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CxnSpPr/>
      </xdr:nvCxnSpPr>
      <xdr:spPr>
        <a:xfrm flipV="1">
          <a:off x="5927544" y="5384800"/>
          <a:ext cx="320856" cy="1361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6350</xdr:colOff>
      <xdr:row>15</xdr:row>
      <xdr:rowOff>127000</xdr:rowOff>
    </xdr:from>
    <xdr:to>
      <xdr:col>10</xdr:col>
      <xdr:colOff>323396</xdr:colOff>
      <xdr:row>15</xdr:row>
      <xdr:rowOff>128361</xdr:rowOff>
    </xdr:to>
    <xdr:cxnSp macro="">
      <xdr:nvCxnSpPr>
        <xdr:cNvPr id="32" name="ลูกศรเชื่อมต่อแบบตรง 31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CxnSpPr/>
      </xdr:nvCxnSpPr>
      <xdr:spPr>
        <a:xfrm flipV="1">
          <a:off x="6910070" y="5384800"/>
          <a:ext cx="317046" cy="1361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31750</xdr:colOff>
      <xdr:row>15</xdr:row>
      <xdr:rowOff>127000</xdr:rowOff>
    </xdr:from>
    <xdr:to>
      <xdr:col>12</xdr:col>
      <xdr:colOff>348796</xdr:colOff>
      <xdr:row>15</xdr:row>
      <xdr:rowOff>128361</xdr:rowOff>
    </xdr:to>
    <xdr:cxnSp macro="">
      <xdr:nvCxnSpPr>
        <xdr:cNvPr id="33" name="ลูกศรเชื่อมต่อแบบตรง 32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CxnSpPr/>
      </xdr:nvCxnSpPr>
      <xdr:spPr>
        <a:xfrm flipV="1">
          <a:off x="7590790" y="5384800"/>
          <a:ext cx="294186" cy="1361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12700</xdr:colOff>
      <xdr:row>15</xdr:row>
      <xdr:rowOff>127000</xdr:rowOff>
    </xdr:from>
    <xdr:to>
      <xdr:col>15</xdr:col>
      <xdr:colOff>5896</xdr:colOff>
      <xdr:row>15</xdr:row>
      <xdr:rowOff>128361</xdr:rowOff>
    </xdr:to>
    <xdr:cxnSp macro="">
      <xdr:nvCxnSpPr>
        <xdr:cNvPr id="34" name="ลูกศรเชื่อมต่อแบบตรง 33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CxnSpPr/>
      </xdr:nvCxnSpPr>
      <xdr:spPr>
        <a:xfrm flipV="1">
          <a:off x="8227060" y="5384800"/>
          <a:ext cx="320856" cy="1361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21</xdr:row>
      <xdr:rowOff>152400</xdr:rowOff>
    </xdr:from>
    <xdr:to>
      <xdr:col>15</xdr:col>
      <xdr:colOff>9525</xdr:colOff>
      <xdr:row>21</xdr:row>
      <xdr:rowOff>152400</xdr:rowOff>
    </xdr:to>
    <xdr:cxnSp macro="">
      <xdr:nvCxnSpPr>
        <xdr:cNvPr id="35" name="ลูกศรเชื่อมต่อแบบตรง 34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CxnSpPr/>
      </xdr:nvCxnSpPr>
      <xdr:spPr>
        <a:xfrm>
          <a:off x="7886700" y="7719060"/>
          <a:ext cx="664845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1004207</xdr:colOff>
      <xdr:row>23</xdr:row>
      <xdr:rowOff>142875</xdr:rowOff>
    </xdr:from>
    <xdr:to>
      <xdr:col>18</xdr:col>
      <xdr:colOff>9525</xdr:colOff>
      <xdr:row>23</xdr:row>
      <xdr:rowOff>142875</xdr:rowOff>
    </xdr:to>
    <xdr:cxnSp macro="">
      <xdr:nvCxnSpPr>
        <xdr:cNvPr id="36" name="ลูกศรเชื่อมต่อแบบตรง 35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CxnSpPr/>
      </xdr:nvCxnSpPr>
      <xdr:spPr>
        <a:xfrm flipV="1">
          <a:off x="5431427" y="8288655"/>
          <a:ext cx="4103098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27</xdr:row>
      <xdr:rowOff>257825</xdr:rowOff>
    </xdr:from>
    <xdr:to>
      <xdr:col>9</xdr:col>
      <xdr:colOff>4500</xdr:colOff>
      <xdr:row>27</xdr:row>
      <xdr:rowOff>257825</xdr:rowOff>
    </xdr:to>
    <xdr:cxnSp macro="">
      <xdr:nvCxnSpPr>
        <xdr:cNvPr id="37" name="ลูกศรเชื่อมต่อแบบตรง 36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CxnSpPr/>
      </xdr:nvCxnSpPr>
      <xdr:spPr>
        <a:xfrm flipV="1">
          <a:off x="5920740" y="9721865"/>
          <a:ext cx="659820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276225</xdr:colOff>
      <xdr:row>28</xdr:row>
      <xdr:rowOff>123825</xdr:rowOff>
    </xdr:from>
    <xdr:to>
      <xdr:col>9</xdr:col>
      <xdr:colOff>5127</xdr:colOff>
      <xdr:row>28</xdr:row>
      <xdr:rowOff>124475</xdr:rowOff>
    </xdr:to>
    <xdr:cxnSp macro="">
      <xdr:nvCxnSpPr>
        <xdr:cNvPr id="38" name="ลูกศรเชื่อมต่อแบบตรง 37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CxnSpPr/>
      </xdr:nvCxnSpPr>
      <xdr:spPr>
        <a:xfrm>
          <a:off x="6196965" y="10166985"/>
          <a:ext cx="384222" cy="65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4082</xdr:colOff>
      <xdr:row>29</xdr:row>
      <xdr:rowOff>161925</xdr:rowOff>
    </xdr:from>
    <xdr:to>
      <xdr:col>18</xdr:col>
      <xdr:colOff>28575</xdr:colOff>
      <xdr:row>29</xdr:row>
      <xdr:rowOff>161925</xdr:rowOff>
    </xdr:to>
    <xdr:cxnSp macro="">
      <xdr:nvCxnSpPr>
        <xdr:cNvPr id="39" name="ลูกศรเชื่อมต่อแบบตรง 38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CxnSpPr/>
      </xdr:nvCxnSpPr>
      <xdr:spPr>
        <a:xfrm flipV="1">
          <a:off x="5597162" y="10700385"/>
          <a:ext cx="3956413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12123</xdr:colOff>
      <xdr:row>30</xdr:row>
      <xdr:rowOff>142010</xdr:rowOff>
    </xdr:from>
    <xdr:to>
      <xdr:col>11</xdr:col>
      <xdr:colOff>12123</xdr:colOff>
      <xdr:row>30</xdr:row>
      <xdr:rowOff>142010</xdr:rowOff>
    </xdr:to>
    <xdr:cxnSp macro="">
      <xdr:nvCxnSpPr>
        <xdr:cNvPr id="40" name="ลูกศรเชื่อมต่อแบบตรง 39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CxnSpPr/>
      </xdr:nvCxnSpPr>
      <xdr:spPr>
        <a:xfrm>
          <a:off x="6915843" y="11838710"/>
          <a:ext cx="327660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278823</xdr:colOff>
      <xdr:row>31</xdr:row>
      <xdr:rowOff>132485</xdr:rowOff>
    </xdr:from>
    <xdr:to>
      <xdr:col>12</xdr:col>
      <xdr:colOff>278823</xdr:colOff>
      <xdr:row>31</xdr:row>
      <xdr:rowOff>132485</xdr:rowOff>
    </xdr:to>
    <xdr:cxnSp macro="">
      <xdr:nvCxnSpPr>
        <xdr:cNvPr id="41" name="ลูกศรเชื่อมต่อแบบตรง 40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CxnSpPr/>
      </xdr:nvCxnSpPr>
      <xdr:spPr>
        <a:xfrm>
          <a:off x="7510203" y="12362585"/>
          <a:ext cx="327660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278823</xdr:colOff>
      <xdr:row>34</xdr:row>
      <xdr:rowOff>161060</xdr:rowOff>
    </xdr:from>
    <xdr:to>
      <xdr:col>10</xdr:col>
      <xdr:colOff>278823</xdr:colOff>
      <xdr:row>34</xdr:row>
      <xdr:rowOff>161060</xdr:rowOff>
    </xdr:to>
    <xdr:cxnSp macro="">
      <xdr:nvCxnSpPr>
        <xdr:cNvPr id="42" name="ลูกศรเชื่อมต่อแบบตรง 41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CxnSpPr/>
      </xdr:nvCxnSpPr>
      <xdr:spPr>
        <a:xfrm>
          <a:off x="6854883" y="13503680"/>
          <a:ext cx="327660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278823</xdr:colOff>
      <xdr:row>32</xdr:row>
      <xdr:rowOff>132485</xdr:rowOff>
    </xdr:from>
    <xdr:to>
      <xdr:col>14</xdr:col>
      <xdr:colOff>278823</xdr:colOff>
      <xdr:row>32</xdr:row>
      <xdr:rowOff>132485</xdr:rowOff>
    </xdr:to>
    <xdr:cxnSp macro="">
      <xdr:nvCxnSpPr>
        <xdr:cNvPr id="43" name="ลูกศรเชื่อมต่อแบบตรง 42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CxnSpPr/>
      </xdr:nvCxnSpPr>
      <xdr:spPr>
        <a:xfrm>
          <a:off x="8165523" y="12895985"/>
          <a:ext cx="327660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2598</xdr:colOff>
      <xdr:row>35</xdr:row>
      <xdr:rowOff>132485</xdr:rowOff>
    </xdr:from>
    <xdr:to>
      <xdr:col>15</xdr:col>
      <xdr:colOff>2598</xdr:colOff>
      <xdr:row>35</xdr:row>
      <xdr:rowOff>132485</xdr:rowOff>
    </xdr:to>
    <xdr:cxnSp macro="">
      <xdr:nvCxnSpPr>
        <xdr:cNvPr id="44" name="ลูกศรเชื่อมต่อแบบตรง 43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CxnSpPr/>
      </xdr:nvCxnSpPr>
      <xdr:spPr>
        <a:xfrm>
          <a:off x="8216958" y="13764665"/>
          <a:ext cx="327660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12123</xdr:colOff>
      <xdr:row>37</xdr:row>
      <xdr:rowOff>113435</xdr:rowOff>
    </xdr:from>
    <xdr:to>
      <xdr:col>15</xdr:col>
      <xdr:colOff>12123</xdr:colOff>
      <xdr:row>37</xdr:row>
      <xdr:rowOff>113435</xdr:rowOff>
    </xdr:to>
    <xdr:cxnSp macro="">
      <xdr:nvCxnSpPr>
        <xdr:cNvPr id="45" name="ลูกศรเชื่อมต่อแบบตรง 44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CxnSpPr/>
      </xdr:nvCxnSpPr>
      <xdr:spPr>
        <a:xfrm>
          <a:off x="8226483" y="14614295"/>
          <a:ext cx="327660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12123</xdr:colOff>
      <xdr:row>38</xdr:row>
      <xdr:rowOff>113435</xdr:rowOff>
    </xdr:from>
    <xdr:to>
      <xdr:col>14</xdr:col>
      <xdr:colOff>12123</xdr:colOff>
      <xdr:row>38</xdr:row>
      <xdr:rowOff>113435</xdr:rowOff>
    </xdr:to>
    <xdr:cxnSp macro="">
      <xdr:nvCxnSpPr>
        <xdr:cNvPr id="46" name="ลูกศรเชื่อมต่อแบบตรง 45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CxnSpPr/>
      </xdr:nvCxnSpPr>
      <xdr:spPr>
        <a:xfrm>
          <a:off x="7898823" y="15109595"/>
          <a:ext cx="327660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2598</xdr:colOff>
      <xdr:row>39</xdr:row>
      <xdr:rowOff>113435</xdr:rowOff>
    </xdr:from>
    <xdr:to>
      <xdr:col>13</xdr:col>
      <xdr:colOff>2598</xdr:colOff>
      <xdr:row>39</xdr:row>
      <xdr:rowOff>113435</xdr:rowOff>
    </xdr:to>
    <xdr:cxnSp macro="">
      <xdr:nvCxnSpPr>
        <xdr:cNvPr id="47" name="ลูกศรเชื่อมต่อแบบตรง 46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CxnSpPr/>
      </xdr:nvCxnSpPr>
      <xdr:spPr>
        <a:xfrm>
          <a:off x="7561638" y="15688715"/>
          <a:ext cx="327660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2598</xdr:colOff>
      <xdr:row>40</xdr:row>
      <xdr:rowOff>142010</xdr:rowOff>
    </xdr:from>
    <xdr:to>
      <xdr:col>15</xdr:col>
      <xdr:colOff>0</xdr:colOff>
      <xdr:row>40</xdr:row>
      <xdr:rowOff>142875</xdr:rowOff>
    </xdr:to>
    <xdr:cxnSp macro="">
      <xdr:nvCxnSpPr>
        <xdr:cNvPr id="48" name="ลูกศรเชื่อมต่อแบบตรง 47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CxnSpPr/>
      </xdr:nvCxnSpPr>
      <xdr:spPr>
        <a:xfrm>
          <a:off x="7561638" y="16296410"/>
          <a:ext cx="980382" cy="865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71</xdr:row>
      <xdr:rowOff>161925</xdr:rowOff>
    </xdr:from>
    <xdr:to>
      <xdr:col>18</xdr:col>
      <xdr:colOff>0</xdr:colOff>
      <xdr:row>71</xdr:row>
      <xdr:rowOff>161925</xdr:rowOff>
    </xdr:to>
    <xdr:cxnSp macro="">
      <xdr:nvCxnSpPr>
        <xdr:cNvPr id="49" name="ลูกศรเชื่อมต่อแบบตรง 48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CxnSpPr/>
      </xdr:nvCxnSpPr>
      <xdr:spPr>
        <a:xfrm>
          <a:off x="5920740" y="27273885"/>
          <a:ext cx="3604260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75</xdr:row>
      <xdr:rowOff>161925</xdr:rowOff>
    </xdr:from>
    <xdr:to>
      <xdr:col>11</xdr:col>
      <xdr:colOff>0</xdr:colOff>
      <xdr:row>75</xdr:row>
      <xdr:rowOff>161925</xdr:rowOff>
    </xdr:to>
    <xdr:cxnSp macro="">
      <xdr:nvCxnSpPr>
        <xdr:cNvPr id="50" name="ลูกศรเชื่อมต่อแบบตรง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CxnSpPr/>
      </xdr:nvCxnSpPr>
      <xdr:spPr>
        <a:xfrm>
          <a:off x="5920740" y="29590365"/>
          <a:ext cx="1310640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</xdr:colOff>
      <xdr:row>77</xdr:row>
      <xdr:rowOff>161925</xdr:rowOff>
    </xdr:from>
    <xdr:to>
      <xdr:col>17</xdr:col>
      <xdr:colOff>19050</xdr:colOff>
      <xdr:row>77</xdr:row>
      <xdr:rowOff>161925</xdr:rowOff>
    </xdr:to>
    <xdr:cxnSp macro="">
      <xdr:nvCxnSpPr>
        <xdr:cNvPr id="51" name="ลูกศรเชื่อมต่อแบบตรง 50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CxnSpPr/>
      </xdr:nvCxnSpPr>
      <xdr:spPr>
        <a:xfrm>
          <a:off x="7240905" y="30459045"/>
          <a:ext cx="1975485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79</xdr:row>
      <xdr:rowOff>152400</xdr:rowOff>
    </xdr:from>
    <xdr:to>
      <xdr:col>17</xdr:col>
      <xdr:colOff>276225</xdr:colOff>
      <xdr:row>79</xdr:row>
      <xdr:rowOff>152400</xdr:rowOff>
    </xdr:to>
    <xdr:cxnSp macro="">
      <xdr:nvCxnSpPr>
        <xdr:cNvPr id="52" name="ลูกศรเชื่อมต่อแบบตรง 51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CxnSpPr/>
      </xdr:nvCxnSpPr>
      <xdr:spPr>
        <a:xfrm>
          <a:off x="7231380" y="31607760"/>
          <a:ext cx="2242185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276225</xdr:colOff>
      <xdr:row>81</xdr:row>
      <xdr:rowOff>161925</xdr:rowOff>
    </xdr:from>
    <xdr:to>
      <xdr:col>13</xdr:col>
      <xdr:colOff>19050</xdr:colOff>
      <xdr:row>81</xdr:row>
      <xdr:rowOff>161925</xdr:rowOff>
    </xdr:to>
    <xdr:cxnSp macro="">
      <xdr:nvCxnSpPr>
        <xdr:cNvPr id="53" name="ลูกศรเชื่อมต่อแบบตรง 52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CxnSpPr/>
      </xdr:nvCxnSpPr>
      <xdr:spPr>
        <a:xfrm>
          <a:off x="7179945" y="32196405"/>
          <a:ext cx="725805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276225</xdr:colOff>
      <xdr:row>82</xdr:row>
      <xdr:rowOff>171450</xdr:rowOff>
    </xdr:from>
    <xdr:to>
      <xdr:col>13</xdr:col>
      <xdr:colOff>19050</xdr:colOff>
      <xdr:row>82</xdr:row>
      <xdr:rowOff>171450</xdr:rowOff>
    </xdr:to>
    <xdr:cxnSp macro="">
      <xdr:nvCxnSpPr>
        <xdr:cNvPr id="54" name="ลูกศรเชื่อมต่อแบบตรง 53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CxnSpPr/>
      </xdr:nvCxnSpPr>
      <xdr:spPr>
        <a:xfrm>
          <a:off x="7179945" y="32495490"/>
          <a:ext cx="725805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83</xdr:row>
      <xdr:rowOff>171450</xdr:rowOff>
    </xdr:from>
    <xdr:to>
      <xdr:col>13</xdr:col>
      <xdr:colOff>28575</xdr:colOff>
      <xdr:row>83</xdr:row>
      <xdr:rowOff>171450</xdr:rowOff>
    </xdr:to>
    <xdr:cxnSp macro="">
      <xdr:nvCxnSpPr>
        <xdr:cNvPr id="55" name="ลูกศรเชื่อมต่อแบบตรง 54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CxnSpPr/>
      </xdr:nvCxnSpPr>
      <xdr:spPr>
        <a:xfrm>
          <a:off x="7231380" y="32785050"/>
          <a:ext cx="683895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76</xdr:row>
      <xdr:rowOff>161925</xdr:rowOff>
    </xdr:from>
    <xdr:to>
      <xdr:col>11</xdr:col>
      <xdr:colOff>0</xdr:colOff>
      <xdr:row>76</xdr:row>
      <xdr:rowOff>161925</xdr:rowOff>
    </xdr:to>
    <xdr:cxnSp macro="">
      <xdr:nvCxnSpPr>
        <xdr:cNvPr id="56" name="ลูกศรเชื่อมต่อแบบตรง 55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CxnSpPr/>
      </xdr:nvCxnSpPr>
      <xdr:spPr>
        <a:xfrm>
          <a:off x="5920740" y="30169485"/>
          <a:ext cx="1310640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</xdr:colOff>
      <xdr:row>78</xdr:row>
      <xdr:rowOff>161925</xdr:rowOff>
    </xdr:from>
    <xdr:to>
      <xdr:col>17</xdr:col>
      <xdr:colOff>19050</xdr:colOff>
      <xdr:row>78</xdr:row>
      <xdr:rowOff>161925</xdr:rowOff>
    </xdr:to>
    <xdr:cxnSp macro="">
      <xdr:nvCxnSpPr>
        <xdr:cNvPr id="57" name="ลูกศรเชื่อมต่อแบบตรง 56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CxnSpPr/>
      </xdr:nvCxnSpPr>
      <xdr:spPr>
        <a:xfrm>
          <a:off x="7240905" y="31038165"/>
          <a:ext cx="1975485" cy="0"/>
        </a:xfrm>
        <a:prstGeom prst="straightConnector1">
          <a:avLst/>
        </a:prstGeom>
        <a:ln>
          <a:headEnd type="arrow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view="pageBreakPreview" topLeftCell="A106" zoomScale="60" zoomScaleNormal="60" workbookViewId="0">
      <selection activeCell="O106" sqref="O106"/>
    </sheetView>
  </sheetViews>
  <sheetFormatPr defaultRowHeight="15"/>
  <cols>
    <col min="15" max="15" width="9.42578125" customWidth="1"/>
  </cols>
  <sheetData/>
  <pageMargins left="0.7" right="0.41" top="0.75" bottom="0.75" header="0.3" footer="0.3"/>
  <pageSetup paperSize="9" scale="98" fitToHeight="0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70"/>
  <sheetViews>
    <sheetView workbookViewId="0">
      <selection activeCell="C12" sqref="C12"/>
    </sheetView>
  </sheetViews>
  <sheetFormatPr defaultColWidth="9" defaultRowHeight="21"/>
  <cols>
    <col min="1" max="1" width="32.42578125" style="7" customWidth="1"/>
    <col min="2" max="2" width="6" style="72" customWidth="1"/>
    <col min="3" max="3" width="6" style="7" customWidth="1"/>
    <col min="4" max="4" width="8.42578125" style="71" customWidth="1"/>
    <col min="5" max="5" width="6.5703125" style="7" customWidth="1"/>
    <col min="6" max="6" width="6.140625" style="7" customWidth="1"/>
    <col min="7" max="7" width="6.85546875" style="7" customWidth="1"/>
    <col min="8" max="8" width="6.42578125" style="7" customWidth="1"/>
    <col min="9" max="9" width="6" style="7" customWidth="1"/>
    <col min="10" max="10" width="6.7109375" style="7" customWidth="1"/>
    <col min="11" max="11" width="7" style="7" customWidth="1"/>
    <col min="12" max="12" width="6.140625" style="7" customWidth="1"/>
    <col min="13" max="14" width="6.7109375" style="7" customWidth="1"/>
    <col min="15" max="16" width="6.42578125" style="7" customWidth="1"/>
    <col min="17" max="17" width="29.85546875" style="7" customWidth="1"/>
    <col min="18" max="116" width="9" style="6"/>
    <col min="117" max="256" width="9" style="7"/>
    <col min="257" max="257" width="32.42578125" style="7" customWidth="1"/>
    <col min="258" max="259" width="6" style="7" customWidth="1"/>
    <col min="260" max="260" width="8.42578125" style="7" customWidth="1"/>
    <col min="261" max="261" width="6.5703125" style="7" customWidth="1"/>
    <col min="262" max="262" width="6.140625" style="7" customWidth="1"/>
    <col min="263" max="263" width="6.85546875" style="7" customWidth="1"/>
    <col min="264" max="264" width="6.42578125" style="7" customWidth="1"/>
    <col min="265" max="265" width="6" style="7" customWidth="1"/>
    <col min="266" max="266" width="6.7109375" style="7" customWidth="1"/>
    <col min="267" max="267" width="7" style="7" customWidth="1"/>
    <col min="268" max="268" width="6.140625" style="7" customWidth="1"/>
    <col min="269" max="270" width="6.7109375" style="7" customWidth="1"/>
    <col min="271" max="272" width="6.42578125" style="7" customWidth="1"/>
    <col min="273" max="273" width="29.85546875" style="7" customWidth="1"/>
    <col min="274" max="512" width="9" style="7"/>
    <col min="513" max="513" width="32.42578125" style="7" customWidth="1"/>
    <col min="514" max="515" width="6" style="7" customWidth="1"/>
    <col min="516" max="516" width="8.42578125" style="7" customWidth="1"/>
    <col min="517" max="517" width="6.5703125" style="7" customWidth="1"/>
    <col min="518" max="518" width="6.140625" style="7" customWidth="1"/>
    <col min="519" max="519" width="6.85546875" style="7" customWidth="1"/>
    <col min="520" max="520" width="6.42578125" style="7" customWidth="1"/>
    <col min="521" max="521" width="6" style="7" customWidth="1"/>
    <col min="522" max="522" width="6.7109375" style="7" customWidth="1"/>
    <col min="523" max="523" width="7" style="7" customWidth="1"/>
    <col min="524" max="524" width="6.140625" style="7" customWidth="1"/>
    <col min="525" max="526" width="6.7109375" style="7" customWidth="1"/>
    <col min="527" max="528" width="6.42578125" style="7" customWidth="1"/>
    <col min="529" max="529" width="29.85546875" style="7" customWidth="1"/>
    <col min="530" max="768" width="9" style="7"/>
    <col min="769" max="769" width="32.42578125" style="7" customWidth="1"/>
    <col min="770" max="771" width="6" style="7" customWidth="1"/>
    <col min="772" max="772" width="8.42578125" style="7" customWidth="1"/>
    <col min="773" max="773" width="6.5703125" style="7" customWidth="1"/>
    <col min="774" max="774" width="6.140625" style="7" customWidth="1"/>
    <col min="775" max="775" width="6.85546875" style="7" customWidth="1"/>
    <col min="776" max="776" width="6.42578125" style="7" customWidth="1"/>
    <col min="777" max="777" width="6" style="7" customWidth="1"/>
    <col min="778" max="778" width="6.7109375" style="7" customWidth="1"/>
    <col min="779" max="779" width="7" style="7" customWidth="1"/>
    <col min="780" max="780" width="6.140625" style="7" customWidth="1"/>
    <col min="781" max="782" width="6.7109375" style="7" customWidth="1"/>
    <col min="783" max="784" width="6.42578125" style="7" customWidth="1"/>
    <col min="785" max="785" width="29.85546875" style="7" customWidth="1"/>
    <col min="786" max="1024" width="9" style="7"/>
    <col min="1025" max="1025" width="32.42578125" style="7" customWidth="1"/>
    <col min="1026" max="1027" width="6" style="7" customWidth="1"/>
    <col min="1028" max="1028" width="8.42578125" style="7" customWidth="1"/>
    <col min="1029" max="1029" width="6.5703125" style="7" customWidth="1"/>
    <col min="1030" max="1030" width="6.140625" style="7" customWidth="1"/>
    <col min="1031" max="1031" width="6.85546875" style="7" customWidth="1"/>
    <col min="1032" max="1032" width="6.42578125" style="7" customWidth="1"/>
    <col min="1033" max="1033" width="6" style="7" customWidth="1"/>
    <col min="1034" max="1034" width="6.7109375" style="7" customWidth="1"/>
    <col min="1035" max="1035" width="7" style="7" customWidth="1"/>
    <col min="1036" max="1036" width="6.140625" style="7" customWidth="1"/>
    <col min="1037" max="1038" width="6.7109375" style="7" customWidth="1"/>
    <col min="1039" max="1040" width="6.42578125" style="7" customWidth="1"/>
    <col min="1041" max="1041" width="29.85546875" style="7" customWidth="1"/>
    <col min="1042" max="1280" width="9" style="7"/>
    <col min="1281" max="1281" width="32.42578125" style="7" customWidth="1"/>
    <col min="1282" max="1283" width="6" style="7" customWidth="1"/>
    <col min="1284" max="1284" width="8.42578125" style="7" customWidth="1"/>
    <col min="1285" max="1285" width="6.5703125" style="7" customWidth="1"/>
    <col min="1286" max="1286" width="6.140625" style="7" customWidth="1"/>
    <col min="1287" max="1287" width="6.85546875" style="7" customWidth="1"/>
    <col min="1288" max="1288" width="6.42578125" style="7" customWidth="1"/>
    <col min="1289" max="1289" width="6" style="7" customWidth="1"/>
    <col min="1290" max="1290" width="6.7109375" style="7" customWidth="1"/>
    <col min="1291" max="1291" width="7" style="7" customWidth="1"/>
    <col min="1292" max="1292" width="6.140625" style="7" customWidth="1"/>
    <col min="1293" max="1294" width="6.7109375" style="7" customWidth="1"/>
    <col min="1295" max="1296" width="6.42578125" style="7" customWidth="1"/>
    <col min="1297" max="1297" width="29.85546875" style="7" customWidth="1"/>
    <col min="1298" max="1536" width="9" style="7"/>
    <col min="1537" max="1537" width="32.42578125" style="7" customWidth="1"/>
    <col min="1538" max="1539" width="6" style="7" customWidth="1"/>
    <col min="1540" max="1540" width="8.42578125" style="7" customWidth="1"/>
    <col min="1541" max="1541" width="6.5703125" style="7" customWidth="1"/>
    <col min="1542" max="1542" width="6.140625" style="7" customWidth="1"/>
    <col min="1543" max="1543" width="6.85546875" style="7" customWidth="1"/>
    <col min="1544" max="1544" width="6.42578125" style="7" customWidth="1"/>
    <col min="1545" max="1545" width="6" style="7" customWidth="1"/>
    <col min="1546" max="1546" width="6.7109375" style="7" customWidth="1"/>
    <col min="1547" max="1547" width="7" style="7" customWidth="1"/>
    <col min="1548" max="1548" width="6.140625" style="7" customWidth="1"/>
    <col min="1549" max="1550" width="6.7109375" style="7" customWidth="1"/>
    <col min="1551" max="1552" width="6.42578125" style="7" customWidth="1"/>
    <col min="1553" max="1553" width="29.85546875" style="7" customWidth="1"/>
    <col min="1554" max="1792" width="9" style="7"/>
    <col min="1793" max="1793" width="32.42578125" style="7" customWidth="1"/>
    <col min="1794" max="1795" width="6" style="7" customWidth="1"/>
    <col min="1796" max="1796" width="8.42578125" style="7" customWidth="1"/>
    <col min="1797" max="1797" width="6.5703125" style="7" customWidth="1"/>
    <col min="1798" max="1798" width="6.140625" style="7" customWidth="1"/>
    <col min="1799" max="1799" width="6.85546875" style="7" customWidth="1"/>
    <col min="1800" max="1800" width="6.42578125" style="7" customWidth="1"/>
    <col min="1801" max="1801" width="6" style="7" customWidth="1"/>
    <col min="1802" max="1802" width="6.7109375" style="7" customWidth="1"/>
    <col min="1803" max="1803" width="7" style="7" customWidth="1"/>
    <col min="1804" max="1804" width="6.140625" style="7" customWidth="1"/>
    <col min="1805" max="1806" width="6.7109375" style="7" customWidth="1"/>
    <col min="1807" max="1808" width="6.42578125" style="7" customWidth="1"/>
    <col min="1809" max="1809" width="29.85546875" style="7" customWidth="1"/>
    <col min="1810" max="2048" width="9" style="7"/>
    <col min="2049" max="2049" width="32.42578125" style="7" customWidth="1"/>
    <col min="2050" max="2051" width="6" style="7" customWidth="1"/>
    <col min="2052" max="2052" width="8.42578125" style="7" customWidth="1"/>
    <col min="2053" max="2053" width="6.5703125" style="7" customWidth="1"/>
    <col min="2054" max="2054" width="6.140625" style="7" customWidth="1"/>
    <col min="2055" max="2055" width="6.85546875" style="7" customWidth="1"/>
    <col min="2056" max="2056" width="6.42578125" style="7" customWidth="1"/>
    <col min="2057" max="2057" width="6" style="7" customWidth="1"/>
    <col min="2058" max="2058" width="6.7109375" style="7" customWidth="1"/>
    <col min="2059" max="2059" width="7" style="7" customWidth="1"/>
    <col min="2060" max="2060" width="6.140625" style="7" customWidth="1"/>
    <col min="2061" max="2062" width="6.7109375" style="7" customWidth="1"/>
    <col min="2063" max="2064" width="6.42578125" style="7" customWidth="1"/>
    <col min="2065" max="2065" width="29.85546875" style="7" customWidth="1"/>
    <col min="2066" max="2304" width="9" style="7"/>
    <col min="2305" max="2305" width="32.42578125" style="7" customWidth="1"/>
    <col min="2306" max="2307" width="6" style="7" customWidth="1"/>
    <col min="2308" max="2308" width="8.42578125" style="7" customWidth="1"/>
    <col min="2309" max="2309" width="6.5703125" style="7" customWidth="1"/>
    <col min="2310" max="2310" width="6.140625" style="7" customWidth="1"/>
    <col min="2311" max="2311" width="6.85546875" style="7" customWidth="1"/>
    <col min="2312" max="2312" width="6.42578125" style="7" customWidth="1"/>
    <col min="2313" max="2313" width="6" style="7" customWidth="1"/>
    <col min="2314" max="2314" width="6.7109375" style="7" customWidth="1"/>
    <col min="2315" max="2315" width="7" style="7" customWidth="1"/>
    <col min="2316" max="2316" width="6.140625" style="7" customWidth="1"/>
    <col min="2317" max="2318" width="6.7109375" style="7" customWidth="1"/>
    <col min="2319" max="2320" width="6.42578125" style="7" customWidth="1"/>
    <col min="2321" max="2321" width="29.85546875" style="7" customWidth="1"/>
    <col min="2322" max="2560" width="9" style="7"/>
    <col min="2561" max="2561" width="32.42578125" style="7" customWidth="1"/>
    <col min="2562" max="2563" width="6" style="7" customWidth="1"/>
    <col min="2564" max="2564" width="8.42578125" style="7" customWidth="1"/>
    <col min="2565" max="2565" width="6.5703125" style="7" customWidth="1"/>
    <col min="2566" max="2566" width="6.140625" style="7" customWidth="1"/>
    <col min="2567" max="2567" width="6.85546875" style="7" customWidth="1"/>
    <col min="2568" max="2568" width="6.42578125" style="7" customWidth="1"/>
    <col min="2569" max="2569" width="6" style="7" customWidth="1"/>
    <col min="2570" max="2570" width="6.7109375" style="7" customWidth="1"/>
    <col min="2571" max="2571" width="7" style="7" customWidth="1"/>
    <col min="2572" max="2572" width="6.140625" style="7" customWidth="1"/>
    <col min="2573" max="2574" width="6.7109375" style="7" customWidth="1"/>
    <col min="2575" max="2576" width="6.42578125" style="7" customWidth="1"/>
    <col min="2577" max="2577" width="29.85546875" style="7" customWidth="1"/>
    <col min="2578" max="2816" width="9" style="7"/>
    <col min="2817" max="2817" width="32.42578125" style="7" customWidth="1"/>
    <col min="2818" max="2819" width="6" style="7" customWidth="1"/>
    <col min="2820" max="2820" width="8.42578125" style="7" customWidth="1"/>
    <col min="2821" max="2821" width="6.5703125" style="7" customWidth="1"/>
    <col min="2822" max="2822" width="6.140625" style="7" customWidth="1"/>
    <col min="2823" max="2823" width="6.85546875" style="7" customWidth="1"/>
    <col min="2824" max="2824" width="6.42578125" style="7" customWidth="1"/>
    <col min="2825" max="2825" width="6" style="7" customWidth="1"/>
    <col min="2826" max="2826" width="6.7109375" style="7" customWidth="1"/>
    <col min="2827" max="2827" width="7" style="7" customWidth="1"/>
    <col min="2828" max="2828" width="6.140625" style="7" customWidth="1"/>
    <col min="2829" max="2830" width="6.7109375" style="7" customWidth="1"/>
    <col min="2831" max="2832" width="6.42578125" style="7" customWidth="1"/>
    <col min="2833" max="2833" width="29.85546875" style="7" customWidth="1"/>
    <col min="2834" max="3072" width="9" style="7"/>
    <col min="3073" max="3073" width="32.42578125" style="7" customWidth="1"/>
    <col min="3074" max="3075" width="6" style="7" customWidth="1"/>
    <col min="3076" max="3076" width="8.42578125" style="7" customWidth="1"/>
    <col min="3077" max="3077" width="6.5703125" style="7" customWidth="1"/>
    <col min="3078" max="3078" width="6.140625" style="7" customWidth="1"/>
    <col min="3079" max="3079" width="6.85546875" style="7" customWidth="1"/>
    <col min="3080" max="3080" width="6.42578125" style="7" customWidth="1"/>
    <col min="3081" max="3081" width="6" style="7" customWidth="1"/>
    <col min="3082" max="3082" width="6.7109375" style="7" customWidth="1"/>
    <col min="3083" max="3083" width="7" style="7" customWidth="1"/>
    <col min="3084" max="3084" width="6.140625" style="7" customWidth="1"/>
    <col min="3085" max="3086" width="6.7109375" style="7" customWidth="1"/>
    <col min="3087" max="3088" width="6.42578125" style="7" customWidth="1"/>
    <col min="3089" max="3089" width="29.85546875" style="7" customWidth="1"/>
    <col min="3090" max="3328" width="9" style="7"/>
    <col min="3329" max="3329" width="32.42578125" style="7" customWidth="1"/>
    <col min="3330" max="3331" width="6" style="7" customWidth="1"/>
    <col min="3332" max="3332" width="8.42578125" style="7" customWidth="1"/>
    <col min="3333" max="3333" width="6.5703125" style="7" customWidth="1"/>
    <col min="3334" max="3334" width="6.140625" style="7" customWidth="1"/>
    <col min="3335" max="3335" width="6.85546875" style="7" customWidth="1"/>
    <col min="3336" max="3336" width="6.42578125" style="7" customWidth="1"/>
    <col min="3337" max="3337" width="6" style="7" customWidth="1"/>
    <col min="3338" max="3338" width="6.7109375" style="7" customWidth="1"/>
    <col min="3339" max="3339" width="7" style="7" customWidth="1"/>
    <col min="3340" max="3340" width="6.140625" style="7" customWidth="1"/>
    <col min="3341" max="3342" width="6.7109375" style="7" customWidth="1"/>
    <col min="3343" max="3344" width="6.42578125" style="7" customWidth="1"/>
    <col min="3345" max="3345" width="29.85546875" style="7" customWidth="1"/>
    <col min="3346" max="3584" width="9" style="7"/>
    <col min="3585" max="3585" width="32.42578125" style="7" customWidth="1"/>
    <col min="3586" max="3587" width="6" style="7" customWidth="1"/>
    <col min="3588" max="3588" width="8.42578125" style="7" customWidth="1"/>
    <col min="3589" max="3589" width="6.5703125" style="7" customWidth="1"/>
    <col min="3590" max="3590" width="6.140625" style="7" customWidth="1"/>
    <col min="3591" max="3591" width="6.85546875" style="7" customWidth="1"/>
    <col min="3592" max="3592" width="6.42578125" style="7" customWidth="1"/>
    <col min="3593" max="3593" width="6" style="7" customWidth="1"/>
    <col min="3594" max="3594" width="6.7109375" style="7" customWidth="1"/>
    <col min="3595" max="3595" width="7" style="7" customWidth="1"/>
    <col min="3596" max="3596" width="6.140625" style="7" customWidth="1"/>
    <col min="3597" max="3598" width="6.7109375" style="7" customWidth="1"/>
    <col min="3599" max="3600" width="6.42578125" style="7" customWidth="1"/>
    <col min="3601" max="3601" width="29.85546875" style="7" customWidth="1"/>
    <col min="3602" max="3840" width="9" style="7"/>
    <col min="3841" max="3841" width="32.42578125" style="7" customWidth="1"/>
    <col min="3842" max="3843" width="6" style="7" customWidth="1"/>
    <col min="3844" max="3844" width="8.42578125" style="7" customWidth="1"/>
    <col min="3845" max="3845" width="6.5703125" style="7" customWidth="1"/>
    <col min="3846" max="3846" width="6.140625" style="7" customWidth="1"/>
    <col min="3847" max="3847" width="6.85546875" style="7" customWidth="1"/>
    <col min="3848" max="3848" width="6.42578125" style="7" customWidth="1"/>
    <col min="3849" max="3849" width="6" style="7" customWidth="1"/>
    <col min="3850" max="3850" width="6.7109375" style="7" customWidth="1"/>
    <col min="3851" max="3851" width="7" style="7" customWidth="1"/>
    <col min="3852" max="3852" width="6.140625" style="7" customWidth="1"/>
    <col min="3853" max="3854" width="6.7109375" style="7" customWidth="1"/>
    <col min="3855" max="3856" width="6.42578125" style="7" customWidth="1"/>
    <col min="3857" max="3857" width="29.85546875" style="7" customWidth="1"/>
    <col min="3858" max="4096" width="9" style="7"/>
    <col min="4097" max="4097" width="32.42578125" style="7" customWidth="1"/>
    <col min="4098" max="4099" width="6" style="7" customWidth="1"/>
    <col min="4100" max="4100" width="8.42578125" style="7" customWidth="1"/>
    <col min="4101" max="4101" width="6.5703125" style="7" customWidth="1"/>
    <col min="4102" max="4102" width="6.140625" style="7" customWidth="1"/>
    <col min="4103" max="4103" width="6.85546875" style="7" customWidth="1"/>
    <col min="4104" max="4104" width="6.42578125" style="7" customWidth="1"/>
    <col min="4105" max="4105" width="6" style="7" customWidth="1"/>
    <col min="4106" max="4106" width="6.7109375" style="7" customWidth="1"/>
    <col min="4107" max="4107" width="7" style="7" customWidth="1"/>
    <col min="4108" max="4108" width="6.140625" style="7" customWidth="1"/>
    <col min="4109" max="4110" width="6.7109375" style="7" customWidth="1"/>
    <col min="4111" max="4112" width="6.42578125" style="7" customWidth="1"/>
    <col min="4113" max="4113" width="29.85546875" style="7" customWidth="1"/>
    <col min="4114" max="4352" width="9" style="7"/>
    <col min="4353" max="4353" width="32.42578125" style="7" customWidth="1"/>
    <col min="4354" max="4355" width="6" style="7" customWidth="1"/>
    <col min="4356" max="4356" width="8.42578125" style="7" customWidth="1"/>
    <col min="4357" max="4357" width="6.5703125" style="7" customWidth="1"/>
    <col min="4358" max="4358" width="6.140625" style="7" customWidth="1"/>
    <col min="4359" max="4359" width="6.85546875" style="7" customWidth="1"/>
    <col min="4360" max="4360" width="6.42578125" style="7" customWidth="1"/>
    <col min="4361" max="4361" width="6" style="7" customWidth="1"/>
    <col min="4362" max="4362" width="6.7109375" style="7" customWidth="1"/>
    <col min="4363" max="4363" width="7" style="7" customWidth="1"/>
    <col min="4364" max="4364" width="6.140625" style="7" customWidth="1"/>
    <col min="4365" max="4366" width="6.7109375" style="7" customWidth="1"/>
    <col min="4367" max="4368" width="6.42578125" style="7" customWidth="1"/>
    <col min="4369" max="4369" width="29.85546875" style="7" customWidth="1"/>
    <col min="4370" max="4608" width="9" style="7"/>
    <col min="4609" max="4609" width="32.42578125" style="7" customWidth="1"/>
    <col min="4610" max="4611" width="6" style="7" customWidth="1"/>
    <col min="4612" max="4612" width="8.42578125" style="7" customWidth="1"/>
    <col min="4613" max="4613" width="6.5703125" style="7" customWidth="1"/>
    <col min="4614" max="4614" width="6.140625" style="7" customWidth="1"/>
    <col min="4615" max="4615" width="6.85546875" style="7" customWidth="1"/>
    <col min="4616" max="4616" width="6.42578125" style="7" customWidth="1"/>
    <col min="4617" max="4617" width="6" style="7" customWidth="1"/>
    <col min="4618" max="4618" width="6.7109375" style="7" customWidth="1"/>
    <col min="4619" max="4619" width="7" style="7" customWidth="1"/>
    <col min="4620" max="4620" width="6.140625" style="7" customWidth="1"/>
    <col min="4621" max="4622" width="6.7109375" style="7" customWidth="1"/>
    <col min="4623" max="4624" width="6.42578125" style="7" customWidth="1"/>
    <col min="4625" max="4625" width="29.85546875" style="7" customWidth="1"/>
    <col min="4626" max="4864" width="9" style="7"/>
    <col min="4865" max="4865" width="32.42578125" style="7" customWidth="1"/>
    <col min="4866" max="4867" width="6" style="7" customWidth="1"/>
    <col min="4868" max="4868" width="8.42578125" style="7" customWidth="1"/>
    <col min="4869" max="4869" width="6.5703125" style="7" customWidth="1"/>
    <col min="4870" max="4870" width="6.140625" style="7" customWidth="1"/>
    <col min="4871" max="4871" width="6.85546875" style="7" customWidth="1"/>
    <col min="4872" max="4872" width="6.42578125" style="7" customWidth="1"/>
    <col min="4873" max="4873" width="6" style="7" customWidth="1"/>
    <col min="4874" max="4874" width="6.7109375" style="7" customWidth="1"/>
    <col min="4875" max="4875" width="7" style="7" customWidth="1"/>
    <col min="4876" max="4876" width="6.140625" style="7" customWidth="1"/>
    <col min="4877" max="4878" width="6.7109375" style="7" customWidth="1"/>
    <col min="4879" max="4880" width="6.42578125" style="7" customWidth="1"/>
    <col min="4881" max="4881" width="29.85546875" style="7" customWidth="1"/>
    <col min="4882" max="5120" width="9" style="7"/>
    <col min="5121" max="5121" width="32.42578125" style="7" customWidth="1"/>
    <col min="5122" max="5123" width="6" style="7" customWidth="1"/>
    <col min="5124" max="5124" width="8.42578125" style="7" customWidth="1"/>
    <col min="5125" max="5125" width="6.5703125" style="7" customWidth="1"/>
    <col min="5126" max="5126" width="6.140625" style="7" customWidth="1"/>
    <col min="5127" max="5127" width="6.85546875" style="7" customWidth="1"/>
    <col min="5128" max="5128" width="6.42578125" style="7" customWidth="1"/>
    <col min="5129" max="5129" width="6" style="7" customWidth="1"/>
    <col min="5130" max="5130" width="6.7109375" style="7" customWidth="1"/>
    <col min="5131" max="5131" width="7" style="7" customWidth="1"/>
    <col min="5132" max="5132" width="6.140625" style="7" customWidth="1"/>
    <col min="5133" max="5134" width="6.7109375" style="7" customWidth="1"/>
    <col min="5135" max="5136" width="6.42578125" style="7" customWidth="1"/>
    <col min="5137" max="5137" width="29.85546875" style="7" customWidth="1"/>
    <col min="5138" max="5376" width="9" style="7"/>
    <col min="5377" max="5377" width="32.42578125" style="7" customWidth="1"/>
    <col min="5378" max="5379" width="6" style="7" customWidth="1"/>
    <col min="5380" max="5380" width="8.42578125" style="7" customWidth="1"/>
    <col min="5381" max="5381" width="6.5703125" style="7" customWidth="1"/>
    <col min="5382" max="5382" width="6.140625" style="7" customWidth="1"/>
    <col min="5383" max="5383" width="6.85546875" style="7" customWidth="1"/>
    <col min="5384" max="5384" width="6.42578125" style="7" customWidth="1"/>
    <col min="5385" max="5385" width="6" style="7" customWidth="1"/>
    <col min="5386" max="5386" width="6.7109375" style="7" customWidth="1"/>
    <col min="5387" max="5387" width="7" style="7" customWidth="1"/>
    <col min="5388" max="5388" width="6.140625" style="7" customWidth="1"/>
    <col min="5389" max="5390" width="6.7109375" style="7" customWidth="1"/>
    <col min="5391" max="5392" width="6.42578125" style="7" customWidth="1"/>
    <col min="5393" max="5393" width="29.85546875" style="7" customWidth="1"/>
    <col min="5394" max="5632" width="9" style="7"/>
    <col min="5633" max="5633" width="32.42578125" style="7" customWidth="1"/>
    <col min="5634" max="5635" width="6" style="7" customWidth="1"/>
    <col min="5636" max="5636" width="8.42578125" style="7" customWidth="1"/>
    <col min="5637" max="5637" width="6.5703125" style="7" customWidth="1"/>
    <col min="5638" max="5638" width="6.140625" style="7" customWidth="1"/>
    <col min="5639" max="5639" width="6.85546875" style="7" customWidth="1"/>
    <col min="5640" max="5640" width="6.42578125" style="7" customWidth="1"/>
    <col min="5641" max="5641" width="6" style="7" customWidth="1"/>
    <col min="5642" max="5642" width="6.7109375" style="7" customWidth="1"/>
    <col min="5643" max="5643" width="7" style="7" customWidth="1"/>
    <col min="5644" max="5644" width="6.140625" style="7" customWidth="1"/>
    <col min="5645" max="5646" width="6.7109375" style="7" customWidth="1"/>
    <col min="5647" max="5648" width="6.42578125" style="7" customWidth="1"/>
    <col min="5649" max="5649" width="29.85546875" style="7" customWidth="1"/>
    <col min="5650" max="5888" width="9" style="7"/>
    <col min="5889" max="5889" width="32.42578125" style="7" customWidth="1"/>
    <col min="5890" max="5891" width="6" style="7" customWidth="1"/>
    <col min="5892" max="5892" width="8.42578125" style="7" customWidth="1"/>
    <col min="5893" max="5893" width="6.5703125" style="7" customWidth="1"/>
    <col min="5894" max="5894" width="6.140625" style="7" customWidth="1"/>
    <col min="5895" max="5895" width="6.85546875" style="7" customWidth="1"/>
    <col min="5896" max="5896" width="6.42578125" style="7" customWidth="1"/>
    <col min="5897" max="5897" width="6" style="7" customWidth="1"/>
    <col min="5898" max="5898" width="6.7109375" style="7" customWidth="1"/>
    <col min="5899" max="5899" width="7" style="7" customWidth="1"/>
    <col min="5900" max="5900" width="6.140625" style="7" customWidth="1"/>
    <col min="5901" max="5902" width="6.7109375" style="7" customWidth="1"/>
    <col min="5903" max="5904" width="6.42578125" style="7" customWidth="1"/>
    <col min="5905" max="5905" width="29.85546875" style="7" customWidth="1"/>
    <col min="5906" max="6144" width="9" style="7"/>
    <col min="6145" max="6145" width="32.42578125" style="7" customWidth="1"/>
    <col min="6146" max="6147" width="6" style="7" customWidth="1"/>
    <col min="6148" max="6148" width="8.42578125" style="7" customWidth="1"/>
    <col min="6149" max="6149" width="6.5703125" style="7" customWidth="1"/>
    <col min="6150" max="6150" width="6.140625" style="7" customWidth="1"/>
    <col min="6151" max="6151" width="6.85546875" style="7" customWidth="1"/>
    <col min="6152" max="6152" width="6.42578125" style="7" customWidth="1"/>
    <col min="6153" max="6153" width="6" style="7" customWidth="1"/>
    <col min="6154" max="6154" width="6.7109375" style="7" customWidth="1"/>
    <col min="6155" max="6155" width="7" style="7" customWidth="1"/>
    <col min="6156" max="6156" width="6.140625" style="7" customWidth="1"/>
    <col min="6157" max="6158" width="6.7109375" style="7" customWidth="1"/>
    <col min="6159" max="6160" width="6.42578125" style="7" customWidth="1"/>
    <col min="6161" max="6161" width="29.85546875" style="7" customWidth="1"/>
    <col min="6162" max="6400" width="9" style="7"/>
    <col min="6401" max="6401" width="32.42578125" style="7" customWidth="1"/>
    <col min="6402" max="6403" width="6" style="7" customWidth="1"/>
    <col min="6404" max="6404" width="8.42578125" style="7" customWidth="1"/>
    <col min="6405" max="6405" width="6.5703125" style="7" customWidth="1"/>
    <col min="6406" max="6406" width="6.140625" style="7" customWidth="1"/>
    <col min="6407" max="6407" width="6.85546875" style="7" customWidth="1"/>
    <col min="6408" max="6408" width="6.42578125" style="7" customWidth="1"/>
    <col min="6409" max="6409" width="6" style="7" customWidth="1"/>
    <col min="6410" max="6410" width="6.7109375" style="7" customWidth="1"/>
    <col min="6411" max="6411" width="7" style="7" customWidth="1"/>
    <col min="6412" max="6412" width="6.140625" style="7" customWidth="1"/>
    <col min="6413" max="6414" width="6.7109375" style="7" customWidth="1"/>
    <col min="6415" max="6416" width="6.42578125" style="7" customWidth="1"/>
    <col min="6417" max="6417" width="29.85546875" style="7" customWidth="1"/>
    <col min="6418" max="6656" width="9" style="7"/>
    <col min="6657" max="6657" width="32.42578125" style="7" customWidth="1"/>
    <col min="6658" max="6659" width="6" style="7" customWidth="1"/>
    <col min="6660" max="6660" width="8.42578125" style="7" customWidth="1"/>
    <col min="6661" max="6661" width="6.5703125" style="7" customWidth="1"/>
    <col min="6662" max="6662" width="6.140625" style="7" customWidth="1"/>
    <col min="6663" max="6663" width="6.85546875" style="7" customWidth="1"/>
    <col min="6664" max="6664" width="6.42578125" style="7" customWidth="1"/>
    <col min="6665" max="6665" width="6" style="7" customWidth="1"/>
    <col min="6666" max="6666" width="6.7109375" style="7" customWidth="1"/>
    <col min="6667" max="6667" width="7" style="7" customWidth="1"/>
    <col min="6668" max="6668" width="6.140625" style="7" customWidth="1"/>
    <col min="6669" max="6670" width="6.7109375" style="7" customWidth="1"/>
    <col min="6671" max="6672" width="6.42578125" style="7" customWidth="1"/>
    <col min="6673" max="6673" width="29.85546875" style="7" customWidth="1"/>
    <col min="6674" max="6912" width="9" style="7"/>
    <col min="6913" max="6913" width="32.42578125" style="7" customWidth="1"/>
    <col min="6914" max="6915" width="6" style="7" customWidth="1"/>
    <col min="6916" max="6916" width="8.42578125" style="7" customWidth="1"/>
    <col min="6917" max="6917" width="6.5703125" style="7" customWidth="1"/>
    <col min="6918" max="6918" width="6.140625" style="7" customWidth="1"/>
    <col min="6919" max="6919" width="6.85546875" style="7" customWidth="1"/>
    <col min="6920" max="6920" width="6.42578125" style="7" customWidth="1"/>
    <col min="6921" max="6921" width="6" style="7" customWidth="1"/>
    <col min="6922" max="6922" width="6.7109375" style="7" customWidth="1"/>
    <col min="6923" max="6923" width="7" style="7" customWidth="1"/>
    <col min="6924" max="6924" width="6.140625" style="7" customWidth="1"/>
    <col min="6925" max="6926" width="6.7109375" style="7" customWidth="1"/>
    <col min="6927" max="6928" width="6.42578125" style="7" customWidth="1"/>
    <col min="6929" max="6929" width="29.85546875" style="7" customWidth="1"/>
    <col min="6930" max="7168" width="9" style="7"/>
    <col min="7169" max="7169" width="32.42578125" style="7" customWidth="1"/>
    <col min="7170" max="7171" width="6" style="7" customWidth="1"/>
    <col min="7172" max="7172" width="8.42578125" style="7" customWidth="1"/>
    <col min="7173" max="7173" width="6.5703125" style="7" customWidth="1"/>
    <col min="7174" max="7174" width="6.140625" style="7" customWidth="1"/>
    <col min="7175" max="7175" width="6.85546875" style="7" customWidth="1"/>
    <col min="7176" max="7176" width="6.42578125" style="7" customWidth="1"/>
    <col min="7177" max="7177" width="6" style="7" customWidth="1"/>
    <col min="7178" max="7178" width="6.7109375" style="7" customWidth="1"/>
    <col min="7179" max="7179" width="7" style="7" customWidth="1"/>
    <col min="7180" max="7180" width="6.140625" style="7" customWidth="1"/>
    <col min="7181" max="7182" width="6.7109375" style="7" customWidth="1"/>
    <col min="7183" max="7184" width="6.42578125" style="7" customWidth="1"/>
    <col min="7185" max="7185" width="29.85546875" style="7" customWidth="1"/>
    <col min="7186" max="7424" width="9" style="7"/>
    <col min="7425" max="7425" width="32.42578125" style="7" customWidth="1"/>
    <col min="7426" max="7427" width="6" style="7" customWidth="1"/>
    <col min="7428" max="7428" width="8.42578125" style="7" customWidth="1"/>
    <col min="7429" max="7429" width="6.5703125" style="7" customWidth="1"/>
    <col min="7430" max="7430" width="6.140625" style="7" customWidth="1"/>
    <col min="7431" max="7431" width="6.85546875" style="7" customWidth="1"/>
    <col min="7432" max="7432" width="6.42578125" style="7" customWidth="1"/>
    <col min="7433" max="7433" width="6" style="7" customWidth="1"/>
    <col min="7434" max="7434" width="6.7109375" style="7" customWidth="1"/>
    <col min="7435" max="7435" width="7" style="7" customWidth="1"/>
    <col min="7436" max="7436" width="6.140625" style="7" customWidth="1"/>
    <col min="7437" max="7438" width="6.7109375" style="7" customWidth="1"/>
    <col min="7439" max="7440" width="6.42578125" style="7" customWidth="1"/>
    <col min="7441" max="7441" width="29.85546875" style="7" customWidth="1"/>
    <col min="7442" max="7680" width="9" style="7"/>
    <col min="7681" max="7681" width="32.42578125" style="7" customWidth="1"/>
    <col min="7682" max="7683" width="6" style="7" customWidth="1"/>
    <col min="7684" max="7684" width="8.42578125" style="7" customWidth="1"/>
    <col min="7685" max="7685" width="6.5703125" style="7" customWidth="1"/>
    <col min="7686" max="7686" width="6.140625" style="7" customWidth="1"/>
    <col min="7687" max="7687" width="6.85546875" style="7" customWidth="1"/>
    <col min="7688" max="7688" width="6.42578125" style="7" customWidth="1"/>
    <col min="7689" max="7689" width="6" style="7" customWidth="1"/>
    <col min="7690" max="7690" width="6.7109375" style="7" customWidth="1"/>
    <col min="7691" max="7691" width="7" style="7" customWidth="1"/>
    <col min="7692" max="7692" width="6.140625" style="7" customWidth="1"/>
    <col min="7693" max="7694" width="6.7109375" style="7" customWidth="1"/>
    <col min="7695" max="7696" width="6.42578125" style="7" customWidth="1"/>
    <col min="7697" max="7697" width="29.85546875" style="7" customWidth="1"/>
    <col min="7698" max="7936" width="9" style="7"/>
    <col min="7937" max="7937" width="32.42578125" style="7" customWidth="1"/>
    <col min="7938" max="7939" width="6" style="7" customWidth="1"/>
    <col min="7940" max="7940" width="8.42578125" style="7" customWidth="1"/>
    <col min="7941" max="7941" width="6.5703125" style="7" customWidth="1"/>
    <col min="7942" max="7942" width="6.140625" style="7" customWidth="1"/>
    <col min="7943" max="7943" width="6.85546875" style="7" customWidth="1"/>
    <col min="7944" max="7944" width="6.42578125" style="7" customWidth="1"/>
    <col min="7945" max="7945" width="6" style="7" customWidth="1"/>
    <col min="7946" max="7946" width="6.7109375" style="7" customWidth="1"/>
    <col min="7947" max="7947" width="7" style="7" customWidth="1"/>
    <col min="7948" max="7948" width="6.140625" style="7" customWidth="1"/>
    <col min="7949" max="7950" width="6.7109375" style="7" customWidth="1"/>
    <col min="7951" max="7952" width="6.42578125" style="7" customWidth="1"/>
    <col min="7953" max="7953" width="29.85546875" style="7" customWidth="1"/>
    <col min="7954" max="8192" width="9" style="7"/>
    <col min="8193" max="8193" width="32.42578125" style="7" customWidth="1"/>
    <col min="8194" max="8195" width="6" style="7" customWidth="1"/>
    <col min="8196" max="8196" width="8.42578125" style="7" customWidth="1"/>
    <col min="8197" max="8197" width="6.5703125" style="7" customWidth="1"/>
    <col min="8198" max="8198" width="6.140625" style="7" customWidth="1"/>
    <col min="8199" max="8199" width="6.85546875" style="7" customWidth="1"/>
    <col min="8200" max="8200" width="6.42578125" style="7" customWidth="1"/>
    <col min="8201" max="8201" width="6" style="7" customWidth="1"/>
    <col min="8202" max="8202" width="6.7109375" style="7" customWidth="1"/>
    <col min="8203" max="8203" width="7" style="7" customWidth="1"/>
    <col min="8204" max="8204" width="6.140625" style="7" customWidth="1"/>
    <col min="8205" max="8206" width="6.7109375" style="7" customWidth="1"/>
    <col min="8207" max="8208" width="6.42578125" style="7" customWidth="1"/>
    <col min="8209" max="8209" width="29.85546875" style="7" customWidth="1"/>
    <col min="8210" max="8448" width="9" style="7"/>
    <col min="8449" max="8449" width="32.42578125" style="7" customWidth="1"/>
    <col min="8450" max="8451" width="6" style="7" customWidth="1"/>
    <col min="8452" max="8452" width="8.42578125" style="7" customWidth="1"/>
    <col min="8453" max="8453" width="6.5703125" style="7" customWidth="1"/>
    <col min="8454" max="8454" width="6.140625" style="7" customWidth="1"/>
    <col min="8455" max="8455" width="6.85546875" style="7" customWidth="1"/>
    <col min="8456" max="8456" width="6.42578125" style="7" customWidth="1"/>
    <col min="8457" max="8457" width="6" style="7" customWidth="1"/>
    <col min="8458" max="8458" width="6.7109375" style="7" customWidth="1"/>
    <col min="8459" max="8459" width="7" style="7" customWidth="1"/>
    <col min="8460" max="8460" width="6.140625" style="7" customWidth="1"/>
    <col min="8461" max="8462" width="6.7109375" style="7" customWidth="1"/>
    <col min="8463" max="8464" width="6.42578125" style="7" customWidth="1"/>
    <col min="8465" max="8465" width="29.85546875" style="7" customWidth="1"/>
    <col min="8466" max="8704" width="9" style="7"/>
    <col min="8705" max="8705" width="32.42578125" style="7" customWidth="1"/>
    <col min="8706" max="8707" width="6" style="7" customWidth="1"/>
    <col min="8708" max="8708" width="8.42578125" style="7" customWidth="1"/>
    <col min="8709" max="8709" width="6.5703125" style="7" customWidth="1"/>
    <col min="8710" max="8710" width="6.140625" style="7" customWidth="1"/>
    <col min="8711" max="8711" width="6.85546875" style="7" customWidth="1"/>
    <col min="8712" max="8712" width="6.42578125" style="7" customWidth="1"/>
    <col min="8713" max="8713" width="6" style="7" customWidth="1"/>
    <col min="8714" max="8714" width="6.7109375" style="7" customWidth="1"/>
    <col min="8715" max="8715" width="7" style="7" customWidth="1"/>
    <col min="8716" max="8716" width="6.140625" style="7" customWidth="1"/>
    <col min="8717" max="8718" width="6.7109375" style="7" customWidth="1"/>
    <col min="8719" max="8720" width="6.42578125" style="7" customWidth="1"/>
    <col min="8721" max="8721" width="29.85546875" style="7" customWidth="1"/>
    <col min="8722" max="8960" width="9" style="7"/>
    <col min="8961" max="8961" width="32.42578125" style="7" customWidth="1"/>
    <col min="8962" max="8963" width="6" style="7" customWidth="1"/>
    <col min="8964" max="8964" width="8.42578125" style="7" customWidth="1"/>
    <col min="8965" max="8965" width="6.5703125" style="7" customWidth="1"/>
    <col min="8966" max="8966" width="6.140625" style="7" customWidth="1"/>
    <col min="8967" max="8967" width="6.85546875" style="7" customWidth="1"/>
    <col min="8968" max="8968" width="6.42578125" style="7" customWidth="1"/>
    <col min="8969" max="8969" width="6" style="7" customWidth="1"/>
    <col min="8970" max="8970" width="6.7109375" style="7" customWidth="1"/>
    <col min="8971" max="8971" width="7" style="7" customWidth="1"/>
    <col min="8972" max="8972" width="6.140625" style="7" customWidth="1"/>
    <col min="8973" max="8974" width="6.7109375" style="7" customWidth="1"/>
    <col min="8975" max="8976" width="6.42578125" style="7" customWidth="1"/>
    <col min="8977" max="8977" width="29.85546875" style="7" customWidth="1"/>
    <col min="8978" max="9216" width="9" style="7"/>
    <col min="9217" max="9217" width="32.42578125" style="7" customWidth="1"/>
    <col min="9218" max="9219" width="6" style="7" customWidth="1"/>
    <col min="9220" max="9220" width="8.42578125" style="7" customWidth="1"/>
    <col min="9221" max="9221" width="6.5703125" style="7" customWidth="1"/>
    <col min="9222" max="9222" width="6.140625" style="7" customWidth="1"/>
    <col min="9223" max="9223" width="6.85546875" style="7" customWidth="1"/>
    <col min="9224" max="9224" width="6.42578125" style="7" customWidth="1"/>
    <col min="9225" max="9225" width="6" style="7" customWidth="1"/>
    <col min="9226" max="9226" width="6.7109375" style="7" customWidth="1"/>
    <col min="9227" max="9227" width="7" style="7" customWidth="1"/>
    <col min="9228" max="9228" width="6.140625" style="7" customWidth="1"/>
    <col min="9229" max="9230" width="6.7109375" style="7" customWidth="1"/>
    <col min="9231" max="9232" width="6.42578125" style="7" customWidth="1"/>
    <col min="9233" max="9233" width="29.85546875" style="7" customWidth="1"/>
    <col min="9234" max="9472" width="9" style="7"/>
    <col min="9473" max="9473" width="32.42578125" style="7" customWidth="1"/>
    <col min="9474" max="9475" width="6" style="7" customWidth="1"/>
    <col min="9476" max="9476" width="8.42578125" style="7" customWidth="1"/>
    <col min="9477" max="9477" width="6.5703125" style="7" customWidth="1"/>
    <col min="9478" max="9478" width="6.140625" style="7" customWidth="1"/>
    <col min="9479" max="9479" width="6.85546875" style="7" customWidth="1"/>
    <col min="9480" max="9480" width="6.42578125" style="7" customWidth="1"/>
    <col min="9481" max="9481" width="6" style="7" customWidth="1"/>
    <col min="9482" max="9482" width="6.7109375" style="7" customWidth="1"/>
    <col min="9483" max="9483" width="7" style="7" customWidth="1"/>
    <col min="9484" max="9484" width="6.140625" style="7" customWidth="1"/>
    <col min="9485" max="9486" width="6.7109375" style="7" customWidth="1"/>
    <col min="9487" max="9488" width="6.42578125" style="7" customWidth="1"/>
    <col min="9489" max="9489" width="29.85546875" style="7" customWidth="1"/>
    <col min="9490" max="9728" width="9" style="7"/>
    <col min="9729" max="9729" width="32.42578125" style="7" customWidth="1"/>
    <col min="9730" max="9731" width="6" style="7" customWidth="1"/>
    <col min="9732" max="9732" width="8.42578125" style="7" customWidth="1"/>
    <col min="9733" max="9733" width="6.5703125" style="7" customWidth="1"/>
    <col min="9734" max="9734" width="6.140625" style="7" customWidth="1"/>
    <col min="9735" max="9735" width="6.85546875" style="7" customWidth="1"/>
    <col min="9736" max="9736" width="6.42578125" style="7" customWidth="1"/>
    <col min="9737" max="9737" width="6" style="7" customWidth="1"/>
    <col min="9738" max="9738" width="6.7109375" style="7" customWidth="1"/>
    <col min="9739" max="9739" width="7" style="7" customWidth="1"/>
    <col min="9740" max="9740" width="6.140625" style="7" customWidth="1"/>
    <col min="9741" max="9742" width="6.7109375" style="7" customWidth="1"/>
    <col min="9743" max="9744" width="6.42578125" style="7" customWidth="1"/>
    <col min="9745" max="9745" width="29.85546875" style="7" customWidth="1"/>
    <col min="9746" max="9984" width="9" style="7"/>
    <col min="9985" max="9985" width="32.42578125" style="7" customWidth="1"/>
    <col min="9986" max="9987" width="6" style="7" customWidth="1"/>
    <col min="9988" max="9988" width="8.42578125" style="7" customWidth="1"/>
    <col min="9989" max="9989" width="6.5703125" style="7" customWidth="1"/>
    <col min="9990" max="9990" width="6.140625" style="7" customWidth="1"/>
    <col min="9991" max="9991" width="6.85546875" style="7" customWidth="1"/>
    <col min="9992" max="9992" width="6.42578125" style="7" customWidth="1"/>
    <col min="9993" max="9993" width="6" style="7" customWidth="1"/>
    <col min="9994" max="9994" width="6.7109375" style="7" customWidth="1"/>
    <col min="9995" max="9995" width="7" style="7" customWidth="1"/>
    <col min="9996" max="9996" width="6.140625" style="7" customWidth="1"/>
    <col min="9997" max="9998" width="6.7109375" style="7" customWidth="1"/>
    <col min="9999" max="10000" width="6.42578125" style="7" customWidth="1"/>
    <col min="10001" max="10001" width="29.85546875" style="7" customWidth="1"/>
    <col min="10002" max="10240" width="9" style="7"/>
    <col min="10241" max="10241" width="32.42578125" style="7" customWidth="1"/>
    <col min="10242" max="10243" width="6" style="7" customWidth="1"/>
    <col min="10244" max="10244" width="8.42578125" style="7" customWidth="1"/>
    <col min="10245" max="10245" width="6.5703125" style="7" customWidth="1"/>
    <col min="10246" max="10246" width="6.140625" style="7" customWidth="1"/>
    <col min="10247" max="10247" width="6.85546875" style="7" customWidth="1"/>
    <col min="10248" max="10248" width="6.42578125" style="7" customWidth="1"/>
    <col min="10249" max="10249" width="6" style="7" customWidth="1"/>
    <col min="10250" max="10250" width="6.7109375" style="7" customWidth="1"/>
    <col min="10251" max="10251" width="7" style="7" customWidth="1"/>
    <col min="10252" max="10252" width="6.140625" style="7" customWidth="1"/>
    <col min="10253" max="10254" width="6.7109375" style="7" customWidth="1"/>
    <col min="10255" max="10256" width="6.42578125" style="7" customWidth="1"/>
    <col min="10257" max="10257" width="29.85546875" style="7" customWidth="1"/>
    <col min="10258" max="10496" width="9" style="7"/>
    <col min="10497" max="10497" width="32.42578125" style="7" customWidth="1"/>
    <col min="10498" max="10499" width="6" style="7" customWidth="1"/>
    <col min="10500" max="10500" width="8.42578125" style="7" customWidth="1"/>
    <col min="10501" max="10501" width="6.5703125" style="7" customWidth="1"/>
    <col min="10502" max="10502" width="6.140625" style="7" customWidth="1"/>
    <col min="10503" max="10503" width="6.85546875" style="7" customWidth="1"/>
    <col min="10504" max="10504" width="6.42578125" style="7" customWidth="1"/>
    <col min="10505" max="10505" width="6" style="7" customWidth="1"/>
    <col min="10506" max="10506" width="6.7109375" style="7" customWidth="1"/>
    <col min="10507" max="10507" width="7" style="7" customWidth="1"/>
    <col min="10508" max="10508" width="6.140625" style="7" customWidth="1"/>
    <col min="10509" max="10510" width="6.7109375" style="7" customWidth="1"/>
    <col min="10511" max="10512" width="6.42578125" style="7" customWidth="1"/>
    <col min="10513" max="10513" width="29.85546875" style="7" customWidth="1"/>
    <col min="10514" max="10752" width="9" style="7"/>
    <col min="10753" max="10753" width="32.42578125" style="7" customWidth="1"/>
    <col min="10754" max="10755" width="6" style="7" customWidth="1"/>
    <col min="10756" max="10756" width="8.42578125" style="7" customWidth="1"/>
    <col min="10757" max="10757" width="6.5703125" style="7" customWidth="1"/>
    <col min="10758" max="10758" width="6.140625" style="7" customWidth="1"/>
    <col min="10759" max="10759" width="6.85546875" style="7" customWidth="1"/>
    <col min="10760" max="10760" width="6.42578125" style="7" customWidth="1"/>
    <col min="10761" max="10761" width="6" style="7" customWidth="1"/>
    <col min="10762" max="10762" width="6.7109375" style="7" customWidth="1"/>
    <col min="10763" max="10763" width="7" style="7" customWidth="1"/>
    <col min="10764" max="10764" width="6.140625" style="7" customWidth="1"/>
    <col min="10765" max="10766" width="6.7109375" style="7" customWidth="1"/>
    <col min="10767" max="10768" width="6.42578125" style="7" customWidth="1"/>
    <col min="10769" max="10769" width="29.85546875" style="7" customWidth="1"/>
    <col min="10770" max="11008" width="9" style="7"/>
    <col min="11009" max="11009" width="32.42578125" style="7" customWidth="1"/>
    <col min="11010" max="11011" width="6" style="7" customWidth="1"/>
    <col min="11012" max="11012" width="8.42578125" style="7" customWidth="1"/>
    <col min="11013" max="11013" width="6.5703125" style="7" customWidth="1"/>
    <col min="11014" max="11014" width="6.140625" style="7" customWidth="1"/>
    <col min="11015" max="11015" width="6.85546875" style="7" customWidth="1"/>
    <col min="11016" max="11016" width="6.42578125" style="7" customWidth="1"/>
    <col min="11017" max="11017" width="6" style="7" customWidth="1"/>
    <col min="11018" max="11018" width="6.7109375" style="7" customWidth="1"/>
    <col min="11019" max="11019" width="7" style="7" customWidth="1"/>
    <col min="11020" max="11020" width="6.140625" style="7" customWidth="1"/>
    <col min="11021" max="11022" width="6.7109375" style="7" customWidth="1"/>
    <col min="11023" max="11024" width="6.42578125" style="7" customWidth="1"/>
    <col min="11025" max="11025" width="29.85546875" style="7" customWidth="1"/>
    <col min="11026" max="11264" width="9" style="7"/>
    <col min="11265" max="11265" width="32.42578125" style="7" customWidth="1"/>
    <col min="11266" max="11267" width="6" style="7" customWidth="1"/>
    <col min="11268" max="11268" width="8.42578125" style="7" customWidth="1"/>
    <col min="11269" max="11269" width="6.5703125" style="7" customWidth="1"/>
    <col min="11270" max="11270" width="6.140625" style="7" customWidth="1"/>
    <col min="11271" max="11271" width="6.85546875" style="7" customWidth="1"/>
    <col min="11272" max="11272" width="6.42578125" style="7" customWidth="1"/>
    <col min="11273" max="11273" width="6" style="7" customWidth="1"/>
    <col min="11274" max="11274" width="6.7109375" style="7" customWidth="1"/>
    <col min="11275" max="11275" width="7" style="7" customWidth="1"/>
    <col min="11276" max="11276" width="6.140625" style="7" customWidth="1"/>
    <col min="11277" max="11278" width="6.7109375" style="7" customWidth="1"/>
    <col min="11279" max="11280" width="6.42578125" style="7" customWidth="1"/>
    <col min="11281" max="11281" width="29.85546875" style="7" customWidth="1"/>
    <col min="11282" max="11520" width="9" style="7"/>
    <col min="11521" max="11521" width="32.42578125" style="7" customWidth="1"/>
    <col min="11522" max="11523" width="6" style="7" customWidth="1"/>
    <col min="11524" max="11524" width="8.42578125" style="7" customWidth="1"/>
    <col min="11525" max="11525" width="6.5703125" style="7" customWidth="1"/>
    <col min="11526" max="11526" width="6.140625" style="7" customWidth="1"/>
    <col min="11527" max="11527" width="6.85546875" style="7" customWidth="1"/>
    <col min="11528" max="11528" width="6.42578125" style="7" customWidth="1"/>
    <col min="11529" max="11529" width="6" style="7" customWidth="1"/>
    <col min="11530" max="11530" width="6.7109375" style="7" customWidth="1"/>
    <col min="11531" max="11531" width="7" style="7" customWidth="1"/>
    <col min="11532" max="11532" width="6.140625" style="7" customWidth="1"/>
    <col min="11533" max="11534" width="6.7109375" style="7" customWidth="1"/>
    <col min="11535" max="11536" width="6.42578125" style="7" customWidth="1"/>
    <col min="11537" max="11537" width="29.85546875" style="7" customWidth="1"/>
    <col min="11538" max="11776" width="9" style="7"/>
    <col min="11777" max="11777" width="32.42578125" style="7" customWidth="1"/>
    <col min="11778" max="11779" width="6" style="7" customWidth="1"/>
    <col min="11780" max="11780" width="8.42578125" style="7" customWidth="1"/>
    <col min="11781" max="11781" width="6.5703125" style="7" customWidth="1"/>
    <col min="11782" max="11782" width="6.140625" style="7" customWidth="1"/>
    <col min="11783" max="11783" width="6.85546875" style="7" customWidth="1"/>
    <col min="11784" max="11784" width="6.42578125" style="7" customWidth="1"/>
    <col min="11785" max="11785" width="6" style="7" customWidth="1"/>
    <col min="11786" max="11786" width="6.7109375" style="7" customWidth="1"/>
    <col min="11787" max="11787" width="7" style="7" customWidth="1"/>
    <col min="11788" max="11788" width="6.140625" style="7" customWidth="1"/>
    <col min="11789" max="11790" width="6.7109375" style="7" customWidth="1"/>
    <col min="11791" max="11792" width="6.42578125" style="7" customWidth="1"/>
    <col min="11793" max="11793" width="29.85546875" style="7" customWidth="1"/>
    <col min="11794" max="12032" width="9" style="7"/>
    <col min="12033" max="12033" width="32.42578125" style="7" customWidth="1"/>
    <col min="12034" max="12035" width="6" style="7" customWidth="1"/>
    <col min="12036" max="12036" width="8.42578125" style="7" customWidth="1"/>
    <col min="12037" max="12037" width="6.5703125" style="7" customWidth="1"/>
    <col min="12038" max="12038" width="6.140625" style="7" customWidth="1"/>
    <col min="12039" max="12039" width="6.85546875" style="7" customWidth="1"/>
    <col min="12040" max="12040" width="6.42578125" style="7" customWidth="1"/>
    <col min="12041" max="12041" width="6" style="7" customWidth="1"/>
    <col min="12042" max="12042" width="6.7109375" style="7" customWidth="1"/>
    <col min="12043" max="12043" width="7" style="7" customWidth="1"/>
    <col min="12044" max="12044" width="6.140625" style="7" customWidth="1"/>
    <col min="12045" max="12046" width="6.7109375" style="7" customWidth="1"/>
    <col min="12047" max="12048" width="6.42578125" style="7" customWidth="1"/>
    <col min="12049" max="12049" width="29.85546875" style="7" customWidth="1"/>
    <col min="12050" max="12288" width="9" style="7"/>
    <col min="12289" max="12289" width="32.42578125" style="7" customWidth="1"/>
    <col min="12290" max="12291" width="6" style="7" customWidth="1"/>
    <col min="12292" max="12292" width="8.42578125" style="7" customWidth="1"/>
    <col min="12293" max="12293" width="6.5703125" style="7" customWidth="1"/>
    <col min="12294" max="12294" width="6.140625" style="7" customWidth="1"/>
    <col min="12295" max="12295" width="6.85546875" style="7" customWidth="1"/>
    <col min="12296" max="12296" width="6.42578125" style="7" customWidth="1"/>
    <col min="12297" max="12297" width="6" style="7" customWidth="1"/>
    <col min="12298" max="12298" width="6.7109375" style="7" customWidth="1"/>
    <col min="12299" max="12299" width="7" style="7" customWidth="1"/>
    <col min="12300" max="12300" width="6.140625" style="7" customWidth="1"/>
    <col min="12301" max="12302" width="6.7109375" style="7" customWidth="1"/>
    <col min="12303" max="12304" width="6.42578125" style="7" customWidth="1"/>
    <col min="12305" max="12305" width="29.85546875" style="7" customWidth="1"/>
    <col min="12306" max="12544" width="9" style="7"/>
    <col min="12545" max="12545" width="32.42578125" style="7" customWidth="1"/>
    <col min="12546" max="12547" width="6" style="7" customWidth="1"/>
    <col min="12548" max="12548" width="8.42578125" style="7" customWidth="1"/>
    <col min="12549" max="12549" width="6.5703125" style="7" customWidth="1"/>
    <col min="12550" max="12550" width="6.140625" style="7" customWidth="1"/>
    <col min="12551" max="12551" width="6.85546875" style="7" customWidth="1"/>
    <col min="12552" max="12552" width="6.42578125" style="7" customWidth="1"/>
    <col min="12553" max="12553" width="6" style="7" customWidth="1"/>
    <col min="12554" max="12554" width="6.7109375" style="7" customWidth="1"/>
    <col min="12555" max="12555" width="7" style="7" customWidth="1"/>
    <col min="12556" max="12556" width="6.140625" style="7" customWidth="1"/>
    <col min="12557" max="12558" width="6.7109375" style="7" customWidth="1"/>
    <col min="12559" max="12560" width="6.42578125" style="7" customWidth="1"/>
    <col min="12561" max="12561" width="29.85546875" style="7" customWidth="1"/>
    <col min="12562" max="12800" width="9" style="7"/>
    <col min="12801" max="12801" width="32.42578125" style="7" customWidth="1"/>
    <col min="12802" max="12803" width="6" style="7" customWidth="1"/>
    <col min="12804" max="12804" width="8.42578125" style="7" customWidth="1"/>
    <col min="12805" max="12805" width="6.5703125" style="7" customWidth="1"/>
    <col min="12806" max="12806" width="6.140625" style="7" customWidth="1"/>
    <col min="12807" max="12807" width="6.85546875" style="7" customWidth="1"/>
    <col min="12808" max="12808" width="6.42578125" style="7" customWidth="1"/>
    <col min="12809" max="12809" width="6" style="7" customWidth="1"/>
    <col min="12810" max="12810" width="6.7109375" style="7" customWidth="1"/>
    <col min="12811" max="12811" width="7" style="7" customWidth="1"/>
    <col min="12812" max="12812" width="6.140625" style="7" customWidth="1"/>
    <col min="12813" max="12814" width="6.7109375" style="7" customWidth="1"/>
    <col min="12815" max="12816" width="6.42578125" style="7" customWidth="1"/>
    <col min="12817" max="12817" width="29.85546875" style="7" customWidth="1"/>
    <col min="12818" max="13056" width="9" style="7"/>
    <col min="13057" max="13057" width="32.42578125" style="7" customWidth="1"/>
    <col min="13058" max="13059" width="6" style="7" customWidth="1"/>
    <col min="13060" max="13060" width="8.42578125" style="7" customWidth="1"/>
    <col min="13061" max="13061" width="6.5703125" style="7" customWidth="1"/>
    <col min="13062" max="13062" width="6.140625" style="7" customWidth="1"/>
    <col min="13063" max="13063" width="6.85546875" style="7" customWidth="1"/>
    <col min="13064" max="13064" width="6.42578125" style="7" customWidth="1"/>
    <col min="13065" max="13065" width="6" style="7" customWidth="1"/>
    <col min="13066" max="13066" width="6.7109375" style="7" customWidth="1"/>
    <col min="13067" max="13067" width="7" style="7" customWidth="1"/>
    <col min="13068" max="13068" width="6.140625" style="7" customWidth="1"/>
    <col min="13069" max="13070" width="6.7109375" style="7" customWidth="1"/>
    <col min="13071" max="13072" width="6.42578125" style="7" customWidth="1"/>
    <col min="13073" max="13073" width="29.85546875" style="7" customWidth="1"/>
    <col min="13074" max="13312" width="9" style="7"/>
    <col min="13313" max="13313" width="32.42578125" style="7" customWidth="1"/>
    <col min="13314" max="13315" width="6" style="7" customWidth="1"/>
    <col min="13316" max="13316" width="8.42578125" style="7" customWidth="1"/>
    <col min="13317" max="13317" width="6.5703125" style="7" customWidth="1"/>
    <col min="13318" max="13318" width="6.140625" style="7" customWidth="1"/>
    <col min="13319" max="13319" width="6.85546875" style="7" customWidth="1"/>
    <col min="13320" max="13320" width="6.42578125" style="7" customWidth="1"/>
    <col min="13321" max="13321" width="6" style="7" customWidth="1"/>
    <col min="13322" max="13322" width="6.7109375" style="7" customWidth="1"/>
    <col min="13323" max="13323" width="7" style="7" customWidth="1"/>
    <col min="13324" max="13324" width="6.140625" style="7" customWidth="1"/>
    <col min="13325" max="13326" width="6.7109375" style="7" customWidth="1"/>
    <col min="13327" max="13328" width="6.42578125" style="7" customWidth="1"/>
    <col min="13329" max="13329" width="29.85546875" style="7" customWidth="1"/>
    <col min="13330" max="13568" width="9" style="7"/>
    <col min="13569" max="13569" width="32.42578125" style="7" customWidth="1"/>
    <col min="13570" max="13571" width="6" style="7" customWidth="1"/>
    <col min="13572" max="13572" width="8.42578125" style="7" customWidth="1"/>
    <col min="13573" max="13573" width="6.5703125" style="7" customWidth="1"/>
    <col min="13574" max="13574" width="6.140625" style="7" customWidth="1"/>
    <col min="13575" max="13575" width="6.85546875" style="7" customWidth="1"/>
    <col min="13576" max="13576" width="6.42578125" style="7" customWidth="1"/>
    <col min="13577" max="13577" width="6" style="7" customWidth="1"/>
    <col min="13578" max="13578" width="6.7109375" style="7" customWidth="1"/>
    <col min="13579" max="13579" width="7" style="7" customWidth="1"/>
    <col min="13580" max="13580" width="6.140625" style="7" customWidth="1"/>
    <col min="13581" max="13582" width="6.7109375" style="7" customWidth="1"/>
    <col min="13583" max="13584" width="6.42578125" style="7" customWidth="1"/>
    <col min="13585" max="13585" width="29.85546875" style="7" customWidth="1"/>
    <col min="13586" max="13824" width="9" style="7"/>
    <col min="13825" max="13825" width="32.42578125" style="7" customWidth="1"/>
    <col min="13826" max="13827" width="6" style="7" customWidth="1"/>
    <col min="13828" max="13828" width="8.42578125" style="7" customWidth="1"/>
    <col min="13829" max="13829" width="6.5703125" style="7" customWidth="1"/>
    <col min="13830" max="13830" width="6.140625" style="7" customWidth="1"/>
    <col min="13831" max="13831" width="6.85546875" style="7" customWidth="1"/>
    <col min="13832" max="13832" width="6.42578125" style="7" customWidth="1"/>
    <col min="13833" max="13833" width="6" style="7" customWidth="1"/>
    <col min="13834" max="13834" width="6.7109375" style="7" customWidth="1"/>
    <col min="13835" max="13835" width="7" style="7" customWidth="1"/>
    <col min="13836" max="13836" width="6.140625" style="7" customWidth="1"/>
    <col min="13837" max="13838" width="6.7109375" style="7" customWidth="1"/>
    <col min="13839" max="13840" width="6.42578125" style="7" customWidth="1"/>
    <col min="13841" max="13841" width="29.85546875" style="7" customWidth="1"/>
    <col min="13842" max="14080" width="9" style="7"/>
    <col min="14081" max="14081" width="32.42578125" style="7" customWidth="1"/>
    <col min="14082" max="14083" width="6" style="7" customWidth="1"/>
    <col min="14084" max="14084" width="8.42578125" style="7" customWidth="1"/>
    <col min="14085" max="14085" width="6.5703125" style="7" customWidth="1"/>
    <col min="14086" max="14086" width="6.140625" style="7" customWidth="1"/>
    <col min="14087" max="14087" width="6.85546875" style="7" customWidth="1"/>
    <col min="14088" max="14088" width="6.42578125" style="7" customWidth="1"/>
    <col min="14089" max="14089" width="6" style="7" customWidth="1"/>
    <col min="14090" max="14090" width="6.7109375" style="7" customWidth="1"/>
    <col min="14091" max="14091" width="7" style="7" customWidth="1"/>
    <col min="14092" max="14092" width="6.140625" style="7" customWidth="1"/>
    <col min="14093" max="14094" width="6.7109375" style="7" customWidth="1"/>
    <col min="14095" max="14096" width="6.42578125" style="7" customWidth="1"/>
    <col min="14097" max="14097" width="29.85546875" style="7" customWidth="1"/>
    <col min="14098" max="14336" width="9" style="7"/>
    <col min="14337" max="14337" width="32.42578125" style="7" customWidth="1"/>
    <col min="14338" max="14339" width="6" style="7" customWidth="1"/>
    <col min="14340" max="14340" width="8.42578125" style="7" customWidth="1"/>
    <col min="14341" max="14341" width="6.5703125" style="7" customWidth="1"/>
    <col min="14342" max="14342" width="6.140625" style="7" customWidth="1"/>
    <col min="14343" max="14343" width="6.85546875" style="7" customWidth="1"/>
    <col min="14344" max="14344" width="6.42578125" style="7" customWidth="1"/>
    <col min="14345" max="14345" width="6" style="7" customWidth="1"/>
    <col min="14346" max="14346" width="6.7109375" style="7" customWidth="1"/>
    <col min="14347" max="14347" width="7" style="7" customWidth="1"/>
    <col min="14348" max="14348" width="6.140625" style="7" customWidth="1"/>
    <col min="14349" max="14350" width="6.7109375" style="7" customWidth="1"/>
    <col min="14351" max="14352" width="6.42578125" style="7" customWidth="1"/>
    <col min="14353" max="14353" width="29.85546875" style="7" customWidth="1"/>
    <col min="14354" max="14592" width="9" style="7"/>
    <col min="14593" max="14593" width="32.42578125" style="7" customWidth="1"/>
    <col min="14594" max="14595" width="6" style="7" customWidth="1"/>
    <col min="14596" max="14596" width="8.42578125" style="7" customWidth="1"/>
    <col min="14597" max="14597" width="6.5703125" style="7" customWidth="1"/>
    <col min="14598" max="14598" width="6.140625" style="7" customWidth="1"/>
    <col min="14599" max="14599" width="6.85546875" style="7" customWidth="1"/>
    <col min="14600" max="14600" width="6.42578125" style="7" customWidth="1"/>
    <col min="14601" max="14601" width="6" style="7" customWidth="1"/>
    <col min="14602" max="14602" width="6.7109375" style="7" customWidth="1"/>
    <col min="14603" max="14603" width="7" style="7" customWidth="1"/>
    <col min="14604" max="14604" width="6.140625" style="7" customWidth="1"/>
    <col min="14605" max="14606" width="6.7109375" style="7" customWidth="1"/>
    <col min="14607" max="14608" width="6.42578125" style="7" customWidth="1"/>
    <col min="14609" max="14609" width="29.85546875" style="7" customWidth="1"/>
    <col min="14610" max="14848" width="9" style="7"/>
    <col min="14849" max="14849" width="32.42578125" style="7" customWidth="1"/>
    <col min="14850" max="14851" width="6" style="7" customWidth="1"/>
    <col min="14852" max="14852" width="8.42578125" style="7" customWidth="1"/>
    <col min="14853" max="14853" width="6.5703125" style="7" customWidth="1"/>
    <col min="14854" max="14854" width="6.140625" style="7" customWidth="1"/>
    <col min="14855" max="14855" width="6.85546875" style="7" customWidth="1"/>
    <col min="14856" max="14856" width="6.42578125" style="7" customWidth="1"/>
    <col min="14857" max="14857" width="6" style="7" customWidth="1"/>
    <col min="14858" max="14858" width="6.7109375" style="7" customWidth="1"/>
    <col min="14859" max="14859" width="7" style="7" customWidth="1"/>
    <col min="14860" max="14860" width="6.140625" style="7" customWidth="1"/>
    <col min="14861" max="14862" width="6.7109375" style="7" customWidth="1"/>
    <col min="14863" max="14864" width="6.42578125" style="7" customWidth="1"/>
    <col min="14865" max="14865" width="29.85546875" style="7" customWidth="1"/>
    <col min="14866" max="15104" width="9" style="7"/>
    <col min="15105" max="15105" width="32.42578125" style="7" customWidth="1"/>
    <col min="15106" max="15107" width="6" style="7" customWidth="1"/>
    <col min="15108" max="15108" width="8.42578125" style="7" customWidth="1"/>
    <col min="15109" max="15109" width="6.5703125" style="7" customWidth="1"/>
    <col min="15110" max="15110" width="6.140625" style="7" customWidth="1"/>
    <col min="15111" max="15111" width="6.85546875" style="7" customWidth="1"/>
    <col min="15112" max="15112" width="6.42578125" style="7" customWidth="1"/>
    <col min="15113" max="15113" width="6" style="7" customWidth="1"/>
    <col min="15114" max="15114" width="6.7109375" style="7" customWidth="1"/>
    <col min="15115" max="15115" width="7" style="7" customWidth="1"/>
    <col min="15116" max="15116" width="6.140625" style="7" customWidth="1"/>
    <col min="15117" max="15118" width="6.7109375" style="7" customWidth="1"/>
    <col min="15119" max="15120" width="6.42578125" style="7" customWidth="1"/>
    <col min="15121" max="15121" width="29.85546875" style="7" customWidth="1"/>
    <col min="15122" max="15360" width="9" style="7"/>
    <col min="15361" max="15361" width="32.42578125" style="7" customWidth="1"/>
    <col min="15362" max="15363" width="6" style="7" customWidth="1"/>
    <col min="15364" max="15364" width="8.42578125" style="7" customWidth="1"/>
    <col min="15365" max="15365" width="6.5703125" style="7" customWidth="1"/>
    <col min="15366" max="15366" width="6.140625" style="7" customWidth="1"/>
    <col min="15367" max="15367" width="6.85546875" style="7" customWidth="1"/>
    <col min="15368" max="15368" width="6.42578125" style="7" customWidth="1"/>
    <col min="15369" max="15369" width="6" style="7" customWidth="1"/>
    <col min="15370" max="15370" width="6.7109375" style="7" customWidth="1"/>
    <col min="15371" max="15371" width="7" style="7" customWidth="1"/>
    <col min="15372" max="15372" width="6.140625" style="7" customWidth="1"/>
    <col min="15373" max="15374" width="6.7109375" style="7" customWidth="1"/>
    <col min="15375" max="15376" width="6.42578125" style="7" customWidth="1"/>
    <col min="15377" max="15377" width="29.85546875" style="7" customWidth="1"/>
    <col min="15378" max="15616" width="9" style="7"/>
    <col min="15617" max="15617" width="32.42578125" style="7" customWidth="1"/>
    <col min="15618" max="15619" width="6" style="7" customWidth="1"/>
    <col min="15620" max="15620" width="8.42578125" style="7" customWidth="1"/>
    <col min="15621" max="15621" width="6.5703125" style="7" customWidth="1"/>
    <col min="15622" max="15622" width="6.140625" style="7" customWidth="1"/>
    <col min="15623" max="15623" width="6.85546875" style="7" customWidth="1"/>
    <col min="15624" max="15624" width="6.42578125" style="7" customWidth="1"/>
    <col min="15625" max="15625" width="6" style="7" customWidth="1"/>
    <col min="15626" max="15626" width="6.7109375" style="7" customWidth="1"/>
    <col min="15627" max="15627" width="7" style="7" customWidth="1"/>
    <col min="15628" max="15628" width="6.140625" style="7" customWidth="1"/>
    <col min="15629" max="15630" width="6.7109375" style="7" customWidth="1"/>
    <col min="15631" max="15632" width="6.42578125" style="7" customWidth="1"/>
    <col min="15633" max="15633" width="29.85546875" style="7" customWidth="1"/>
    <col min="15634" max="15872" width="9" style="7"/>
    <col min="15873" max="15873" width="32.42578125" style="7" customWidth="1"/>
    <col min="15874" max="15875" width="6" style="7" customWidth="1"/>
    <col min="15876" max="15876" width="8.42578125" style="7" customWidth="1"/>
    <col min="15877" max="15877" width="6.5703125" style="7" customWidth="1"/>
    <col min="15878" max="15878" width="6.140625" style="7" customWidth="1"/>
    <col min="15879" max="15879" width="6.85546875" style="7" customWidth="1"/>
    <col min="15880" max="15880" width="6.42578125" style="7" customWidth="1"/>
    <col min="15881" max="15881" width="6" style="7" customWidth="1"/>
    <col min="15882" max="15882" width="6.7109375" style="7" customWidth="1"/>
    <col min="15883" max="15883" width="7" style="7" customWidth="1"/>
    <col min="15884" max="15884" width="6.140625" style="7" customWidth="1"/>
    <col min="15885" max="15886" width="6.7109375" style="7" customWidth="1"/>
    <col min="15887" max="15888" width="6.42578125" style="7" customWidth="1"/>
    <col min="15889" max="15889" width="29.85546875" style="7" customWidth="1"/>
    <col min="15890" max="16128" width="9" style="7"/>
    <col min="16129" max="16129" width="32.42578125" style="7" customWidth="1"/>
    <col min="16130" max="16131" width="6" style="7" customWidth="1"/>
    <col min="16132" max="16132" width="8.42578125" style="7" customWidth="1"/>
    <col min="16133" max="16133" width="6.5703125" style="7" customWidth="1"/>
    <col min="16134" max="16134" width="6.140625" style="7" customWidth="1"/>
    <col min="16135" max="16135" width="6.85546875" style="7" customWidth="1"/>
    <col min="16136" max="16136" width="6.42578125" style="7" customWidth="1"/>
    <col min="16137" max="16137" width="6" style="7" customWidth="1"/>
    <col min="16138" max="16138" width="6.7109375" style="7" customWidth="1"/>
    <col min="16139" max="16139" width="7" style="7" customWidth="1"/>
    <col min="16140" max="16140" width="6.140625" style="7" customWidth="1"/>
    <col min="16141" max="16142" width="6.7109375" style="7" customWidth="1"/>
    <col min="16143" max="16144" width="6.42578125" style="7" customWidth="1"/>
    <col min="16145" max="16145" width="29.85546875" style="7" customWidth="1"/>
    <col min="16146" max="16384" width="9" style="7"/>
  </cols>
  <sheetData>
    <row r="1" spans="1:116" s="2" customFormat="1" ht="21.75">
      <c r="A1" s="503" t="s">
        <v>0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</row>
    <row r="2" spans="1:116" s="2" customFormat="1" ht="21.75">
      <c r="A2" s="504" t="s">
        <v>1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</row>
    <row r="3" spans="1:116" s="2" customFormat="1" ht="21.75">
      <c r="A3" s="504" t="s">
        <v>2</v>
      </c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</row>
    <row r="4" spans="1:116" ht="21.75">
      <c r="A4" s="3"/>
      <c r="B4" s="4"/>
      <c r="C4" s="3"/>
      <c r="D4" s="5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</row>
    <row r="5" spans="1:116" s="2" customFormat="1" ht="21.75">
      <c r="A5" s="505" t="s">
        <v>3</v>
      </c>
      <c r="B5" s="505" t="s">
        <v>4</v>
      </c>
      <c r="C5" s="505" t="s">
        <v>5</v>
      </c>
      <c r="D5" s="506" t="s">
        <v>6</v>
      </c>
      <c r="E5" s="8" t="s">
        <v>7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507" t="s">
        <v>8</v>
      </c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</row>
    <row r="6" spans="1:116" s="2" customFormat="1" ht="21.75">
      <c r="A6" s="505"/>
      <c r="B6" s="505"/>
      <c r="C6" s="505"/>
      <c r="D6" s="506"/>
      <c r="E6" s="9">
        <v>22555</v>
      </c>
      <c r="F6" s="9">
        <v>22586</v>
      </c>
      <c r="G6" s="9">
        <v>22616</v>
      </c>
      <c r="H6" s="9">
        <v>22647</v>
      </c>
      <c r="I6" s="9">
        <v>22678</v>
      </c>
      <c r="J6" s="9">
        <v>22706</v>
      </c>
      <c r="K6" s="9">
        <v>22737</v>
      </c>
      <c r="L6" s="9">
        <v>22767</v>
      </c>
      <c r="M6" s="9">
        <v>22798</v>
      </c>
      <c r="N6" s="9">
        <v>22828</v>
      </c>
      <c r="O6" s="9">
        <v>22859</v>
      </c>
      <c r="P6" s="9">
        <v>22890</v>
      </c>
      <c r="Q6" s="50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</row>
    <row r="7" spans="1:116" s="15" customFormat="1" ht="24">
      <c r="A7" s="10" t="s">
        <v>9</v>
      </c>
      <c r="B7" s="11"/>
      <c r="C7" s="11"/>
      <c r="D7" s="12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4" t="s">
        <v>10</v>
      </c>
    </row>
    <row r="8" spans="1:116" s="15" customFormat="1" ht="24">
      <c r="A8" s="10" t="s">
        <v>11</v>
      </c>
      <c r="B8" s="11"/>
      <c r="C8" s="11"/>
      <c r="D8" s="1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4"/>
    </row>
    <row r="9" spans="1:116" s="15" customFormat="1" ht="43.5">
      <c r="A9" s="16" t="s">
        <v>12</v>
      </c>
      <c r="B9" s="17">
        <v>11</v>
      </c>
      <c r="C9" s="17" t="s">
        <v>13</v>
      </c>
      <c r="D9" s="18"/>
      <c r="E9" s="19"/>
      <c r="F9" s="509" t="s">
        <v>14</v>
      </c>
      <c r="G9" s="509"/>
      <c r="H9" s="19"/>
      <c r="I9" s="19"/>
      <c r="J9" s="19"/>
      <c r="K9" s="19"/>
      <c r="L9" s="19"/>
      <c r="M9" s="19"/>
      <c r="N9" s="19"/>
      <c r="O9" s="19"/>
      <c r="P9" s="19"/>
      <c r="Q9" s="20" t="s">
        <v>15</v>
      </c>
    </row>
    <row r="10" spans="1:116" s="15" customFormat="1" ht="43.5">
      <c r="A10" s="10" t="s">
        <v>16</v>
      </c>
      <c r="B10" s="11"/>
      <c r="C10" s="11"/>
      <c r="D10" s="12">
        <v>198000</v>
      </c>
      <c r="E10" s="21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22"/>
    </row>
    <row r="11" spans="1:116" s="15" customFormat="1" ht="24">
      <c r="A11" s="16" t="s">
        <v>17</v>
      </c>
      <c r="B11" s="17">
        <v>11</v>
      </c>
      <c r="C11" s="17" t="s">
        <v>13</v>
      </c>
      <c r="D11" s="18">
        <v>3000</v>
      </c>
      <c r="E11" s="19"/>
      <c r="F11" s="19"/>
      <c r="G11" s="509" t="s">
        <v>14</v>
      </c>
      <c r="H11" s="509"/>
      <c r="I11" s="19"/>
      <c r="J11" s="23"/>
      <c r="K11" s="19"/>
      <c r="L11" s="19"/>
      <c r="M11" s="19"/>
      <c r="N11" s="19"/>
      <c r="O11" s="19"/>
      <c r="P11" s="19"/>
      <c r="Q11" s="24" t="s">
        <v>18</v>
      </c>
    </row>
    <row r="12" spans="1:116" s="15" customFormat="1" ht="43.5">
      <c r="A12" s="16" t="s">
        <v>19</v>
      </c>
      <c r="B12" s="17">
        <v>11</v>
      </c>
      <c r="C12" s="17" t="s">
        <v>13</v>
      </c>
      <c r="D12" s="18"/>
      <c r="E12" s="19"/>
      <c r="F12" s="19"/>
      <c r="G12" s="19"/>
      <c r="H12" s="25"/>
      <c r="I12" s="25"/>
      <c r="J12" s="19"/>
      <c r="K12" s="19"/>
      <c r="L12" s="19"/>
      <c r="M12" s="19"/>
      <c r="N12" s="19"/>
      <c r="O12" s="19"/>
      <c r="P12" s="19"/>
      <c r="Q12" s="510" t="s">
        <v>20</v>
      </c>
    </row>
    <row r="13" spans="1:116" s="15" customFormat="1" ht="24">
      <c r="A13" s="26" t="s">
        <v>21</v>
      </c>
      <c r="B13" s="17"/>
      <c r="C13" s="17"/>
      <c r="D13" s="18"/>
      <c r="E13" s="19"/>
      <c r="F13" s="19"/>
      <c r="G13" s="19"/>
      <c r="H13" s="509" t="s">
        <v>14</v>
      </c>
      <c r="I13" s="509"/>
      <c r="J13" s="19"/>
      <c r="K13" s="19"/>
      <c r="L13" s="19"/>
      <c r="M13" s="19"/>
      <c r="N13" s="19"/>
      <c r="O13" s="19"/>
      <c r="P13" s="19"/>
      <c r="Q13" s="511"/>
    </row>
    <row r="14" spans="1:116" s="15" customFormat="1" ht="24">
      <c r="A14" s="26" t="s">
        <v>22</v>
      </c>
      <c r="B14" s="17"/>
      <c r="C14" s="17"/>
      <c r="D14" s="18"/>
      <c r="E14" s="19"/>
      <c r="F14" s="19"/>
      <c r="G14" s="19"/>
      <c r="H14" s="509" t="s">
        <v>14</v>
      </c>
      <c r="I14" s="509"/>
      <c r="J14" s="19"/>
      <c r="K14" s="23"/>
      <c r="L14" s="19"/>
      <c r="M14" s="19"/>
      <c r="N14" s="19"/>
      <c r="O14" s="19"/>
      <c r="P14" s="19"/>
      <c r="Q14" s="511"/>
    </row>
    <row r="15" spans="1:116" s="15" customFormat="1" ht="24">
      <c r="A15" s="26" t="s">
        <v>23</v>
      </c>
      <c r="B15" s="17"/>
      <c r="C15" s="17"/>
      <c r="D15" s="18"/>
      <c r="E15" s="19"/>
      <c r="F15" s="19"/>
      <c r="G15" s="19"/>
      <c r="H15" s="509" t="s">
        <v>14</v>
      </c>
      <c r="I15" s="509"/>
      <c r="J15" s="19"/>
      <c r="K15" s="23"/>
      <c r="L15" s="19"/>
      <c r="M15" s="19"/>
      <c r="N15" s="19"/>
      <c r="O15" s="19"/>
      <c r="P15" s="19"/>
      <c r="Q15" s="511"/>
    </row>
    <row r="16" spans="1:116" s="15" customFormat="1" ht="71.25" customHeight="1">
      <c r="A16" s="27" t="s">
        <v>24</v>
      </c>
      <c r="B16" s="17"/>
      <c r="C16" s="17"/>
      <c r="D16" s="18"/>
      <c r="E16" s="19"/>
      <c r="F16" s="19"/>
      <c r="G16" s="19"/>
      <c r="H16" s="509" t="s">
        <v>14</v>
      </c>
      <c r="I16" s="509"/>
      <c r="J16" s="19"/>
      <c r="K16" s="23"/>
      <c r="L16" s="28"/>
      <c r="M16" s="28"/>
      <c r="N16" s="19"/>
      <c r="O16" s="19"/>
      <c r="P16" s="19"/>
      <c r="Q16" s="512"/>
    </row>
    <row r="17" spans="1:21" s="15" customFormat="1" ht="24">
      <c r="A17" s="16" t="s">
        <v>25</v>
      </c>
      <c r="B17" s="17">
        <v>11</v>
      </c>
      <c r="C17" s="17" t="s">
        <v>13</v>
      </c>
      <c r="D17" s="18"/>
      <c r="E17" s="19"/>
      <c r="F17" s="19"/>
      <c r="G17" s="19"/>
      <c r="H17" s="19"/>
      <c r="I17" s="17"/>
      <c r="J17" s="17"/>
      <c r="K17" s="17"/>
      <c r="L17" s="28"/>
      <c r="M17" s="28"/>
      <c r="N17" s="19"/>
      <c r="O17" s="19"/>
      <c r="P17" s="19"/>
      <c r="Q17" s="29"/>
    </row>
    <row r="18" spans="1:21" s="15" customFormat="1" ht="24">
      <c r="A18" s="26" t="s">
        <v>26</v>
      </c>
      <c r="B18" s="17"/>
      <c r="C18" s="17"/>
      <c r="D18" s="18"/>
      <c r="E18" s="19"/>
      <c r="F18" s="513" t="s">
        <v>14</v>
      </c>
      <c r="G18" s="513"/>
      <c r="H18" s="19"/>
      <c r="I18" s="17"/>
      <c r="J18" s="17"/>
      <c r="K18" s="23"/>
      <c r="L18" s="25"/>
      <c r="M18" s="30"/>
      <c r="N18" s="19"/>
      <c r="O18" s="19"/>
      <c r="P18" s="19"/>
      <c r="Q18" s="20" t="s">
        <v>27</v>
      </c>
    </row>
    <row r="19" spans="1:21" s="15" customFormat="1" ht="24">
      <c r="A19" s="26" t="s">
        <v>28</v>
      </c>
      <c r="B19" s="17"/>
      <c r="C19" s="17"/>
      <c r="D19" s="18"/>
      <c r="E19" s="19"/>
      <c r="F19" s="19"/>
      <c r="G19" s="509" t="s">
        <v>14</v>
      </c>
      <c r="H19" s="509"/>
      <c r="I19" s="509"/>
      <c r="J19" s="17"/>
      <c r="K19" s="23"/>
      <c r="L19" s="23"/>
      <c r="M19" s="23"/>
      <c r="N19" s="19"/>
      <c r="O19" s="19"/>
      <c r="P19" s="19"/>
      <c r="Q19" s="24" t="s">
        <v>15</v>
      </c>
    </row>
    <row r="20" spans="1:21" s="15" customFormat="1" ht="43.5">
      <c r="A20" s="16" t="s">
        <v>29</v>
      </c>
      <c r="B20" s="17">
        <v>11</v>
      </c>
      <c r="C20" s="17" t="s">
        <v>13</v>
      </c>
      <c r="D20" s="18"/>
      <c r="E20" s="19"/>
      <c r="F20" s="19"/>
      <c r="G20" s="19"/>
      <c r="H20" s="19"/>
      <c r="I20" s="17"/>
      <c r="J20" s="17"/>
      <c r="K20" s="17"/>
      <c r="L20" s="17"/>
      <c r="M20" s="17"/>
      <c r="N20" s="19"/>
      <c r="O20" s="19"/>
      <c r="P20" s="19"/>
      <c r="Q20" s="24"/>
    </row>
    <row r="21" spans="1:21" s="15" customFormat="1" ht="24">
      <c r="A21" s="26" t="s">
        <v>30</v>
      </c>
      <c r="B21" s="17"/>
      <c r="C21" s="17"/>
      <c r="D21" s="18"/>
      <c r="E21" s="19"/>
      <c r="F21" s="19"/>
      <c r="G21" s="19"/>
      <c r="H21" s="509" t="s">
        <v>14</v>
      </c>
      <c r="I21" s="509"/>
      <c r="J21" s="23"/>
      <c r="K21" s="23"/>
      <c r="L21" s="17"/>
      <c r="M21" s="17"/>
      <c r="N21" s="19"/>
      <c r="O21" s="19"/>
      <c r="P21" s="19"/>
      <c r="Q21" s="514" t="s">
        <v>31</v>
      </c>
    </row>
    <row r="22" spans="1:21" s="15" customFormat="1" ht="24">
      <c r="A22" s="26" t="s">
        <v>32</v>
      </c>
      <c r="B22" s="17"/>
      <c r="C22" s="17"/>
      <c r="D22" s="18"/>
      <c r="E22" s="19"/>
      <c r="F22" s="19"/>
      <c r="G22" s="19"/>
      <c r="H22" s="509" t="s">
        <v>14</v>
      </c>
      <c r="I22" s="509"/>
      <c r="J22" s="23"/>
      <c r="K22" s="23"/>
      <c r="L22" s="17"/>
      <c r="M22" s="17"/>
      <c r="N22" s="19"/>
      <c r="O22" s="19"/>
      <c r="P22" s="19"/>
      <c r="Q22" s="514"/>
    </row>
    <row r="23" spans="1:21" s="15" customFormat="1" ht="24">
      <c r="A23" s="26" t="s">
        <v>33</v>
      </c>
      <c r="B23" s="17"/>
      <c r="C23" s="17"/>
      <c r="D23" s="18"/>
      <c r="E23" s="19"/>
      <c r="F23" s="19"/>
      <c r="G23" s="19"/>
      <c r="H23" s="509" t="s">
        <v>14</v>
      </c>
      <c r="I23" s="509"/>
      <c r="J23" s="23"/>
      <c r="K23" s="23"/>
      <c r="L23" s="17"/>
      <c r="M23" s="17"/>
      <c r="N23" s="19"/>
      <c r="O23" s="19"/>
      <c r="P23" s="19"/>
      <c r="Q23" s="514"/>
    </row>
    <row r="24" spans="1:21" s="15" customFormat="1" ht="24">
      <c r="A24" s="16" t="s">
        <v>34</v>
      </c>
      <c r="B24" s="17">
        <v>33</v>
      </c>
      <c r="C24" s="17" t="s">
        <v>13</v>
      </c>
      <c r="D24" s="18">
        <v>165000</v>
      </c>
      <c r="E24" s="19"/>
      <c r="F24" s="19"/>
      <c r="G24" s="19"/>
      <c r="H24" s="19"/>
      <c r="I24" s="17"/>
      <c r="J24" s="17"/>
      <c r="K24" s="17"/>
      <c r="L24" s="17"/>
      <c r="M24" s="17"/>
      <c r="N24" s="19"/>
      <c r="O24" s="19"/>
      <c r="P24" s="19"/>
      <c r="Q24" s="24"/>
    </row>
    <row r="25" spans="1:21" s="15" customFormat="1" ht="24">
      <c r="A25" s="26" t="s">
        <v>35</v>
      </c>
      <c r="B25" s="17"/>
      <c r="C25" s="17"/>
      <c r="D25" s="18"/>
      <c r="E25" s="19"/>
      <c r="F25" s="509" t="s">
        <v>14</v>
      </c>
      <c r="G25" s="509"/>
      <c r="H25" s="19"/>
      <c r="I25" s="17"/>
      <c r="J25" s="17"/>
      <c r="K25" s="17"/>
      <c r="L25" s="17"/>
      <c r="M25" s="17"/>
      <c r="N25" s="19"/>
      <c r="O25" s="19"/>
      <c r="P25" s="19"/>
      <c r="Q25" s="514" t="s">
        <v>36</v>
      </c>
    </row>
    <row r="26" spans="1:21" s="15" customFormat="1" ht="24">
      <c r="A26" s="26" t="s">
        <v>37</v>
      </c>
      <c r="B26" s="17"/>
      <c r="C26" s="17"/>
      <c r="D26" s="18"/>
      <c r="E26" s="19"/>
      <c r="F26" s="19"/>
      <c r="G26" s="509" t="s">
        <v>14</v>
      </c>
      <c r="H26" s="509"/>
      <c r="I26" s="23"/>
      <c r="J26" s="17"/>
      <c r="K26" s="17"/>
      <c r="L26" s="17"/>
      <c r="M26" s="17"/>
      <c r="N26" s="19"/>
      <c r="O26" s="19"/>
      <c r="P26" s="19"/>
      <c r="Q26" s="514"/>
    </row>
    <row r="27" spans="1:21" s="15" customFormat="1" ht="24">
      <c r="A27" s="26" t="s">
        <v>38</v>
      </c>
      <c r="B27" s="17"/>
      <c r="C27" s="17"/>
      <c r="D27" s="18"/>
      <c r="E27" s="19"/>
      <c r="F27" s="19"/>
      <c r="G27" s="19"/>
      <c r="H27" s="509" t="s">
        <v>14</v>
      </c>
      <c r="I27" s="509"/>
      <c r="J27" s="23"/>
      <c r="K27" s="23"/>
      <c r="L27" s="17"/>
      <c r="M27" s="17"/>
      <c r="N27" s="19"/>
      <c r="O27" s="19"/>
      <c r="P27" s="19"/>
      <c r="Q27" s="514"/>
    </row>
    <row r="28" spans="1:21" s="33" customFormat="1" ht="43.5">
      <c r="A28" s="10" t="s">
        <v>39</v>
      </c>
      <c r="B28" s="11"/>
      <c r="C28" s="11"/>
      <c r="D28" s="12">
        <v>203600</v>
      </c>
      <c r="E28" s="13"/>
      <c r="F28" s="13"/>
      <c r="G28" s="31"/>
      <c r="H28" s="13"/>
      <c r="I28" s="13"/>
      <c r="J28" s="13"/>
      <c r="K28" s="13"/>
      <c r="L28" s="13"/>
      <c r="M28" s="31"/>
      <c r="N28" s="13"/>
      <c r="O28" s="11"/>
      <c r="P28" s="13"/>
      <c r="Q28" s="32"/>
      <c r="R28" s="15"/>
      <c r="S28" s="15"/>
      <c r="T28" s="15"/>
      <c r="U28" s="15"/>
    </row>
    <row r="29" spans="1:21" s="33" customFormat="1" ht="43.5">
      <c r="A29" s="34" t="s">
        <v>40</v>
      </c>
      <c r="B29" s="35">
        <v>4</v>
      </c>
      <c r="C29" s="35" t="s">
        <v>41</v>
      </c>
      <c r="D29" s="36">
        <v>23100</v>
      </c>
      <c r="E29" s="37"/>
      <c r="F29" s="37"/>
      <c r="G29" s="38" t="s">
        <v>42</v>
      </c>
      <c r="H29" s="38" t="s">
        <v>43</v>
      </c>
      <c r="I29" s="37"/>
      <c r="K29" s="38" t="s">
        <v>44</v>
      </c>
      <c r="L29" s="23"/>
      <c r="M29" s="23"/>
      <c r="N29" s="38" t="s">
        <v>45</v>
      </c>
      <c r="O29" s="37"/>
      <c r="P29" s="37"/>
      <c r="Q29" s="20" t="s">
        <v>46</v>
      </c>
      <c r="R29" s="15"/>
      <c r="S29" s="15"/>
      <c r="T29" s="15"/>
      <c r="U29" s="15"/>
    </row>
    <row r="30" spans="1:21" s="33" customFormat="1" ht="43.5">
      <c r="A30" s="34" t="s">
        <v>47</v>
      </c>
      <c r="B30" s="35">
        <v>4</v>
      </c>
      <c r="C30" s="35" t="s">
        <v>41</v>
      </c>
      <c r="D30" s="36">
        <v>66000</v>
      </c>
      <c r="E30" s="37"/>
      <c r="F30" s="37"/>
      <c r="G30" s="38" t="s">
        <v>42</v>
      </c>
      <c r="H30" s="38" t="s">
        <v>43</v>
      </c>
      <c r="I30" s="37"/>
      <c r="J30" s="37"/>
      <c r="K30" s="515" t="s">
        <v>44</v>
      </c>
      <c r="L30" s="516"/>
      <c r="M30" s="515" t="s">
        <v>45</v>
      </c>
      <c r="N30" s="516"/>
      <c r="O30" s="37"/>
      <c r="P30" s="37"/>
      <c r="Q30" s="20" t="s">
        <v>46</v>
      </c>
      <c r="R30" s="15"/>
      <c r="S30" s="15"/>
      <c r="T30" s="15"/>
      <c r="U30" s="15"/>
    </row>
    <row r="31" spans="1:21" s="15" customFormat="1" ht="43.5">
      <c r="A31" s="16" t="s">
        <v>48</v>
      </c>
      <c r="B31" s="17"/>
      <c r="C31" s="17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39"/>
    </row>
    <row r="32" spans="1:21" s="33" customFormat="1" ht="43.5">
      <c r="A32" s="40" t="s">
        <v>49</v>
      </c>
      <c r="B32" s="35">
        <v>1</v>
      </c>
      <c r="C32" s="35" t="s">
        <v>41</v>
      </c>
      <c r="D32" s="41">
        <v>7700</v>
      </c>
      <c r="E32" s="19"/>
      <c r="F32" s="19"/>
      <c r="G32" s="19"/>
      <c r="H32" s="19"/>
      <c r="I32" s="38" t="s">
        <v>42</v>
      </c>
      <c r="J32" s="19"/>
      <c r="K32" s="19"/>
      <c r="L32" s="17"/>
      <c r="M32" s="17"/>
      <c r="N32" s="19"/>
      <c r="O32" s="19"/>
      <c r="P32" s="19"/>
      <c r="Q32" s="20" t="s">
        <v>50</v>
      </c>
      <c r="R32" s="15"/>
      <c r="S32" s="15"/>
      <c r="T32" s="15"/>
      <c r="U32" s="15"/>
    </row>
    <row r="33" spans="1:21" s="33" customFormat="1" ht="43.5">
      <c r="A33" s="16" t="s">
        <v>51</v>
      </c>
      <c r="B33" s="17">
        <v>11</v>
      </c>
      <c r="C33" s="35" t="s">
        <v>13</v>
      </c>
      <c r="D33" s="36">
        <v>106800</v>
      </c>
      <c r="E33" s="37"/>
      <c r="F33" s="19"/>
      <c r="G33" s="38" t="s">
        <v>42</v>
      </c>
      <c r="H33" s="37"/>
      <c r="I33" s="38" t="s">
        <v>43</v>
      </c>
      <c r="J33" s="37"/>
      <c r="K33" s="38" t="s">
        <v>44</v>
      </c>
      <c r="L33" s="37"/>
      <c r="M33" s="38" t="s">
        <v>45</v>
      </c>
      <c r="N33" s="19"/>
      <c r="O33" s="38" t="s">
        <v>52</v>
      </c>
      <c r="P33" s="19"/>
      <c r="Q33" s="20" t="s">
        <v>53</v>
      </c>
      <c r="R33" s="15"/>
      <c r="S33" s="15"/>
      <c r="T33" s="15"/>
      <c r="U33" s="15"/>
    </row>
    <row r="34" spans="1:21" s="33" customFormat="1" ht="24">
      <c r="A34" s="10" t="s">
        <v>54</v>
      </c>
      <c r="B34" s="11"/>
      <c r="C34" s="11"/>
      <c r="D34" s="12">
        <v>220000</v>
      </c>
      <c r="E34" s="13"/>
      <c r="F34" s="13"/>
      <c r="G34" s="31"/>
      <c r="H34" s="13"/>
      <c r="I34" s="13"/>
      <c r="J34" s="13"/>
      <c r="K34" s="13"/>
      <c r="L34" s="13"/>
      <c r="M34" s="31"/>
      <c r="N34" s="13"/>
      <c r="O34" s="11"/>
      <c r="P34" s="13"/>
      <c r="Q34" s="32"/>
      <c r="R34" s="15"/>
      <c r="S34" s="15"/>
      <c r="T34" s="15"/>
      <c r="U34" s="15"/>
    </row>
    <row r="35" spans="1:21" s="33" customFormat="1" ht="24">
      <c r="A35" s="34" t="s">
        <v>55</v>
      </c>
      <c r="B35" s="35">
        <v>12</v>
      </c>
      <c r="C35" s="35" t="s">
        <v>41</v>
      </c>
      <c r="D35" s="36"/>
      <c r="E35" s="509" t="s">
        <v>14</v>
      </c>
      <c r="F35" s="509"/>
      <c r="G35" s="509"/>
      <c r="H35" s="509"/>
      <c r="I35" s="509"/>
      <c r="J35" s="509"/>
      <c r="K35" s="509"/>
      <c r="L35" s="509"/>
      <c r="M35" s="509"/>
      <c r="N35" s="509"/>
      <c r="O35" s="509"/>
      <c r="P35" s="509"/>
      <c r="Q35" s="42" t="s">
        <v>56</v>
      </c>
      <c r="R35" s="15"/>
      <c r="S35" s="15"/>
      <c r="T35" s="15"/>
      <c r="U35" s="15"/>
    </row>
    <row r="36" spans="1:21" s="33" customFormat="1" ht="24">
      <c r="A36" s="34" t="s">
        <v>57</v>
      </c>
      <c r="B36" s="35">
        <v>12</v>
      </c>
      <c r="C36" s="35" t="s">
        <v>41</v>
      </c>
      <c r="D36" s="36"/>
      <c r="E36" s="509" t="s">
        <v>14</v>
      </c>
      <c r="F36" s="509"/>
      <c r="G36" s="509"/>
      <c r="H36" s="509"/>
      <c r="I36" s="509"/>
      <c r="J36" s="509"/>
      <c r="K36" s="509"/>
      <c r="L36" s="509"/>
      <c r="M36" s="509"/>
      <c r="N36" s="509"/>
      <c r="O36" s="509"/>
      <c r="P36" s="509"/>
      <c r="Q36" s="42" t="s">
        <v>56</v>
      </c>
      <c r="R36" s="15"/>
      <c r="S36" s="15"/>
      <c r="T36" s="15"/>
      <c r="U36" s="15"/>
    </row>
    <row r="37" spans="1:21" s="33" customFormat="1" ht="43.5">
      <c r="A37" s="34" t="s">
        <v>58</v>
      </c>
      <c r="B37" s="17">
        <v>11</v>
      </c>
      <c r="C37" s="35" t="s">
        <v>13</v>
      </c>
      <c r="D37" s="36">
        <v>220000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20"/>
      <c r="R37" s="15"/>
      <c r="S37" s="15"/>
      <c r="T37" s="15"/>
      <c r="U37" s="15"/>
    </row>
    <row r="38" spans="1:21" s="33" customFormat="1" ht="56.25">
      <c r="A38" s="40" t="s">
        <v>59</v>
      </c>
      <c r="B38" s="35"/>
      <c r="C38" s="35"/>
      <c r="D38" s="36"/>
      <c r="E38" s="37"/>
      <c r="F38" s="17"/>
      <c r="G38" s="17"/>
      <c r="H38" s="17"/>
      <c r="I38" s="19"/>
      <c r="J38" s="37"/>
      <c r="K38" s="35">
        <v>1</v>
      </c>
      <c r="L38" s="43" t="s">
        <v>60</v>
      </c>
      <c r="M38" s="30">
        <v>6</v>
      </c>
      <c r="N38" s="19"/>
      <c r="O38" s="17"/>
      <c r="P38" s="37"/>
      <c r="Q38" s="44" t="s">
        <v>31</v>
      </c>
      <c r="R38" s="15"/>
      <c r="S38" s="15"/>
      <c r="T38" s="15"/>
      <c r="U38" s="15"/>
    </row>
    <row r="39" spans="1:21" s="33" customFormat="1" ht="56.25">
      <c r="A39" s="37" t="s">
        <v>61</v>
      </c>
      <c r="B39" s="35"/>
      <c r="C39" s="35"/>
      <c r="D39" s="18"/>
      <c r="E39" s="19"/>
      <c r="F39" s="19"/>
      <c r="G39" s="17"/>
      <c r="H39" s="17"/>
      <c r="I39" s="17"/>
      <c r="J39" s="17"/>
      <c r="K39" s="45">
        <v>1</v>
      </c>
      <c r="L39" s="43" t="s">
        <v>60</v>
      </c>
      <c r="M39" s="30">
        <v>6</v>
      </c>
      <c r="N39" s="19"/>
      <c r="O39" s="17"/>
      <c r="P39" s="19"/>
      <c r="Q39" s="44" t="s">
        <v>31</v>
      </c>
      <c r="R39" s="15"/>
      <c r="S39" s="15"/>
      <c r="T39" s="15"/>
      <c r="U39" s="15"/>
    </row>
    <row r="40" spans="1:21" s="33" customFormat="1" ht="24">
      <c r="A40" s="34" t="s">
        <v>62</v>
      </c>
      <c r="B40" s="17">
        <v>11</v>
      </c>
      <c r="C40" s="35" t="s">
        <v>13</v>
      </c>
      <c r="D40" s="18"/>
      <c r="E40" s="509" t="s">
        <v>14</v>
      </c>
      <c r="F40" s="509"/>
      <c r="G40" s="509"/>
      <c r="H40" s="509"/>
      <c r="I40" s="509"/>
      <c r="J40" s="509"/>
      <c r="K40" s="509"/>
      <c r="L40" s="509"/>
      <c r="M40" s="509"/>
      <c r="N40" s="509"/>
      <c r="O40" s="509"/>
      <c r="P40" s="509"/>
      <c r="Q40" s="42" t="s">
        <v>56</v>
      </c>
      <c r="R40" s="15"/>
      <c r="S40" s="15"/>
      <c r="T40" s="15"/>
      <c r="U40" s="15"/>
    </row>
    <row r="41" spans="1:21" s="33" customFormat="1" ht="24">
      <c r="A41" s="10" t="s">
        <v>63</v>
      </c>
      <c r="B41" s="11"/>
      <c r="C41" s="11"/>
      <c r="D41" s="12">
        <v>242000</v>
      </c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22"/>
      <c r="R41" s="15"/>
      <c r="S41" s="15"/>
      <c r="T41" s="15"/>
      <c r="U41" s="15"/>
    </row>
    <row r="42" spans="1:21" s="33" customFormat="1" ht="51.75">
      <c r="A42" s="16" t="s">
        <v>64</v>
      </c>
      <c r="B42" s="17">
        <v>330</v>
      </c>
      <c r="C42" s="17" t="s">
        <v>65</v>
      </c>
      <c r="D42" s="18">
        <v>198000</v>
      </c>
      <c r="E42" s="17"/>
      <c r="F42" s="17"/>
      <c r="G42" s="46" t="s">
        <v>66</v>
      </c>
      <c r="H42" s="43" t="s">
        <v>67</v>
      </c>
      <c r="I42" s="47"/>
      <c r="J42" s="48"/>
      <c r="K42" s="17"/>
      <c r="L42" s="17"/>
      <c r="M42" s="17"/>
      <c r="N42" s="17"/>
      <c r="O42" s="17"/>
      <c r="P42" s="17"/>
      <c r="Q42" s="49" t="s">
        <v>68</v>
      </c>
      <c r="R42" s="15"/>
      <c r="S42" s="15"/>
      <c r="T42" s="15"/>
      <c r="U42" s="15"/>
    </row>
    <row r="43" spans="1:21" s="33" customFormat="1" ht="43.5">
      <c r="A43" s="16" t="s">
        <v>69</v>
      </c>
      <c r="B43" s="17">
        <v>110</v>
      </c>
      <c r="C43" s="17" t="s">
        <v>65</v>
      </c>
      <c r="D43" s="18">
        <v>44000</v>
      </c>
      <c r="E43" s="17"/>
      <c r="F43" s="17"/>
      <c r="G43" s="50"/>
      <c r="H43" s="47"/>
      <c r="I43" s="47"/>
      <c r="J43" s="48"/>
      <c r="K43" s="17" t="s">
        <v>70</v>
      </c>
      <c r="L43" s="17"/>
      <c r="M43" s="17" t="s">
        <v>70</v>
      </c>
      <c r="N43" s="17"/>
      <c r="O43" s="17"/>
      <c r="P43" s="17"/>
      <c r="Q43" s="49"/>
      <c r="R43" s="15"/>
      <c r="S43" s="15"/>
      <c r="T43" s="15"/>
      <c r="U43" s="15"/>
    </row>
    <row r="44" spans="1:21" s="33" customFormat="1" ht="24">
      <c r="A44" s="10" t="s">
        <v>71</v>
      </c>
      <c r="B44" s="51"/>
      <c r="C44" s="11"/>
      <c r="D44" s="12"/>
      <c r="E44" s="11"/>
      <c r="F44" s="11"/>
      <c r="G44" s="52"/>
      <c r="H44" s="53"/>
      <c r="I44" s="53"/>
      <c r="J44" s="54"/>
      <c r="K44" s="11"/>
      <c r="L44" s="11"/>
      <c r="M44" s="11"/>
      <c r="N44" s="11"/>
      <c r="O44" s="11"/>
      <c r="P44" s="11"/>
      <c r="Q44" s="55"/>
      <c r="R44" s="15"/>
      <c r="S44" s="15"/>
      <c r="T44" s="15"/>
      <c r="U44" s="15"/>
    </row>
    <row r="45" spans="1:21" s="33" customFormat="1" ht="37.5">
      <c r="A45" s="16" t="s">
        <v>72</v>
      </c>
      <c r="B45" s="56" t="s">
        <v>73</v>
      </c>
      <c r="C45" s="17" t="s">
        <v>13</v>
      </c>
      <c r="D45" s="18"/>
      <c r="E45" s="19"/>
      <c r="F45" s="17"/>
      <c r="G45" s="17"/>
      <c r="H45" s="17"/>
      <c r="I45" s="19"/>
      <c r="J45" s="19"/>
      <c r="K45" s="19"/>
      <c r="L45" s="19"/>
      <c r="M45" s="19"/>
      <c r="N45" s="19"/>
      <c r="O45" s="19"/>
      <c r="P45" s="19"/>
      <c r="Q45" s="44" t="s">
        <v>74</v>
      </c>
      <c r="R45" s="15"/>
      <c r="S45" s="15"/>
      <c r="T45" s="15"/>
      <c r="U45" s="15"/>
    </row>
    <row r="46" spans="1:21" s="33" customFormat="1" ht="43.5">
      <c r="A46" s="16" t="s">
        <v>75</v>
      </c>
      <c r="B46" s="56" t="s">
        <v>73</v>
      </c>
      <c r="C46" s="17" t="s">
        <v>13</v>
      </c>
      <c r="D46" s="18"/>
      <c r="E46" s="19"/>
      <c r="F46" s="19"/>
      <c r="G46" s="19"/>
      <c r="H46" s="17"/>
      <c r="I46" s="17"/>
      <c r="J46" s="17"/>
      <c r="K46" s="17"/>
      <c r="L46" s="17"/>
      <c r="M46" s="17"/>
      <c r="N46" s="17"/>
      <c r="O46" s="17"/>
      <c r="P46" s="19"/>
      <c r="Q46" s="44" t="s">
        <v>76</v>
      </c>
      <c r="R46" s="15"/>
      <c r="S46" s="15"/>
      <c r="T46" s="15"/>
      <c r="U46" s="15"/>
    </row>
    <row r="47" spans="1:21" s="33" customFormat="1" ht="37.5">
      <c r="A47" s="16" t="s">
        <v>77</v>
      </c>
      <c r="B47" s="56" t="s">
        <v>73</v>
      </c>
      <c r="C47" s="17" t="s">
        <v>13</v>
      </c>
      <c r="D47" s="18"/>
      <c r="E47" s="19"/>
      <c r="F47" s="19"/>
      <c r="G47" s="19"/>
      <c r="H47" s="17"/>
      <c r="I47" s="19"/>
      <c r="J47" s="17"/>
      <c r="K47" s="17"/>
      <c r="L47" s="17"/>
      <c r="M47" s="17"/>
      <c r="N47" s="17"/>
      <c r="O47" s="17"/>
      <c r="P47" s="17"/>
      <c r="Q47" s="44" t="s">
        <v>74</v>
      </c>
      <c r="R47" s="15"/>
      <c r="S47" s="15"/>
      <c r="T47" s="15"/>
      <c r="U47" s="15"/>
    </row>
    <row r="48" spans="1:21" s="15" customFormat="1" ht="24">
      <c r="A48" s="57" t="s">
        <v>78</v>
      </c>
      <c r="B48" s="58"/>
      <c r="C48" s="31"/>
      <c r="D48" s="59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60"/>
    </row>
    <row r="49" spans="1:21" s="15" customFormat="1" ht="24">
      <c r="A49" s="34" t="s">
        <v>79</v>
      </c>
      <c r="B49" s="17">
        <v>11</v>
      </c>
      <c r="C49" s="17" t="s">
        <v>13</v>
      </c>
      <c r="D49" s="61"/>
      <c r="E49" s="19"/>
      <c r="F49" s="19"/>
      <c r="G49" s="19"/>
      <c r="H49" s="509" t="s">
        <v>14</v>
      </c>
      <c r="I49" s="509"/>
      <c r="J49" s="19"/>
      <c r="K49" s="19"/>
      <c r="L49" s="19"/>
      <c r="M49" s="19"/>
      <c r="N49" s="19"/>
      <c r="O49" s="19"/>
      <c r="P49" s="19"/>
      <c r="Q49" s="517" t="s">
        <v>20</v>
      </c>
    </row>
    <row r="50" spans="1:21" s="15" customFormat="1" ht="24">
      <c r="A50" s="34" t="s">
        <v>80</v>
      </c>
      <c r="B50" s="17">
        <v>11</v>
      </c>
      <c r="C50" s="17" t="s">
        <v>13</v>
      </c>
      <c r="D50" s="61"/>
      <c r="E50" s="19"/>
      <c r="F50" s="19"/>
      <c r="G50" s="19"/>
      <c r="H50" s="509" t="s">
        <v>14</v>
      </c>
      <c r="I50" s="509"/>
      <c r="J50" s="19"/>
      <c r="K50" s="19"/>
      <c r="L50" s="19"/>
      <c r="M50" s="19"/>
      <c r="N50" s="19"/>
      <c r="O50" s="19"/>
      <c r="P50" s="19"/>
      <c r="Q50" s="517"/>
    </row>
    <row r="51" spans="1:21" s="15" customFormat="1" ht="24">
      <c r="A51" s="34" t="s">
        <v>81</v>
      </c>
      <c r="B51" s="17">
        <v>11</v>
      </c>
      <c r="C51" s="17" t="s">
        <v>13</v>
      </c>
      <c r="D51" s="61"/>
      <c r="E51" s="19"/>
      <c r="F51" s="19"/>
      <c r="G51" s="19"/>
      <c r="H51" s="509" t="s">
        <v>14</v>
      </c>
      <c r="I51" s="509"/>
      <c r="J51" s="23"/>
      <c r="K51" s="19"/>
      <c r="L51" s="19"/>
      <c r="M51" s="19"/>
      <c r="N51" s="19"/>
      <c r="O51" s="19"/>
      <c r="P51" s="19"/>
      <c r="Q51" s="517"/>
    </row>
    <row r="52" spans="1:21" s="15" customFormat="1" ht="24">
      <c r="A52" s="34" t="s">
        <v>82</v>
      </c>
      <c r="B52" s="17">
        <v>11</v>
      </c>
      <c r="C52" s="17" t="s">
        <v>13</v>
      </c>
      <c r="D52" s="61"/>
      <c r="E52" s="19"/>
      <c r="F52" s="19"/>
      <c r="G52" s="19"/>
      <c r="H52" s="19"/>
      <c r="I52" s="19"/>
      <c r="J52" s="19"/>
      <c r="K52" s="509" t="s">
        <v>14</v>
      </c>
      <c r="L52" s="509"/>
      <c r="M52" s="23"/>
      <c r="N52" s="19"/>
      <c r="O52" s="19"/>
      <c r="P52" s="19"/>
      <c r="Q52" s="517"/>
    </row>
    <row r="53" spans="1:21" s="15" customFormat="1" ht="24">
      <c r="A53" s="34" t="s">
        <v>83</v>
      </c>
      <c r="B53" s="17">
        <v>11</v>
      </c>
      <c r="C53" s="17" t="s">
        <v>13</v>
      </c>
      <c r="D53" s="61"/>
      <c r="E53" s="19"/>
      <c r="F53" s="19"/>
      <c r="G53" s="19"/>
      <c r="H53" s="19"/>
      <c r="I53" s="19"/>
      <c r="J53" s="19"/>
      <c r="K53" s="509" t="s">
        <v>14</v>
      </c>
      <c r="L53" s="509"/>
      <c r="M53" s="23"/>
      <c r="N53" s="19"/>
      <c r="O53" s="19"/>
      <c r="P53" s="19"/>
      <c r="Q53" s="517"/>
    </row>
    <row r="54" spans="1:21" s="15" customFormat="1" ht="24">
      <c r="A54" s="34" t="s">
        <v>84</v>
      </c>
      <c r="B54" s="17">
        <v>11</v>
      </c>
      <c r="C54" s="17" t="s">
        <v>13</v>
      </c>
      <c r="D54" s="61"/>
      <c r="E54" s="19"/>
      <c r="F54" s="19"/>
      <c r="G54" s="19"/>
      <c r="H54" s="19"/>
      <c r="I54" s="509" t="s">
        <v>14</v>
      </c>
      <c r="J54" s="509"/>
      <c r="K54" s="19"/>
      <c r="L54" s="19"/>
      <c r="M54" s="19"/>
      <c r="N54" s="19"/>
      <c r="O54" s="19"/>
      <c r="P54" s="19"/>
      <c r="Q54" s="517"/>
    </row>
    <row r="55" spans="1:21" s="15" customFormat="1" ht="24">
      <c r="A55" s="34" t="s">
        <v>85</v>
      </c>
      <c r="B55" s="17">
        <v>11</v>
      </c>
      <c r="C55" s="17" t="s">
        <v>13</v>
      </c>
      <c r="D55" s="61"/>
      <c r="E55" s="19"/>
      <c r="F55" s="19"/>
      <c r="G55" s="19"/>
      <c r="H55" s="19"/>
      <c r="I55" s="509" t="s">
        <v>14</v>
      </c>
      <c r="J55" s="509"/>
      <c r="K55" s="19"/>
      <c r="L55" s="19"/>
      <c r="M55" s="19"/>
      <c r="N55" s="19"/>
      <c r="O55" s="19"/>
      <c r="P55" s="19"/>
      <c r="Q55" s="517"/>
    </row>
    <row r="56" spans="1:21" s="33" customFormat="1" ht="24">
      <c r="A56" s="10" t="s">
        <v>86</v>
      </c>
      <c r="B56" s="58"/>
      <c r="C56" s="31"/>
      <c r="D56" s="59">
        <v>5000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60"/>
      <c r="R56" s="15"/>
      <c r="S56" s="15"/>
      <c r="T56" s="15"/>
      <c r="U56" s="15"/>
    </row>
    <row r="57" spans="1:21" s="33" customFormat="1" ht="43.5">
      <c r="A57" s="34" t="s">
        <v>87</v>
      </c>
      <c r="B57" s="35">
        <v>12</v>
      </c>
      <c r="C57" s="35" t="s">
        <v>41</v>
      </c>
      <c r="D57" s="62">
        <v>5000</v>
      </c>
      <c r="E57" s="519" t="s">
        <v>88</v>
      </c>
      <c r="F57" s="519"/>
      <c r="G57" s="519"/>
      <c r="H57" s="519"/>
      <c r="I57" s="519"/>
      <c r="J57" s="519"/>
      <c r="K57" s="519"/>
      <c r="L57" s="519"/>
      <c r="M57" s="519"/>
      <c r="N57" s="519"/>
      <c r="O57" s="519"/>
      <c r="P57" s="519"/>
      <c r="Q57" s="42" t="s">
        <v>89</v>
      </c>
      <c r="R57" s="15"/>
      <c r="S57" s="15"/>
      <c r="T57" s="15"/>
      <c r="U57" s="15"/>
    </row>
    <row r="58" spans="1:21" s="33" customFormat="1" ht="24">
      <c r="A58" s="34" t="s">
        <v>90</v>
      </c>
      <c r="B58" s="35">
        <v>1</v>
      </c>
      <c r="C58" s="35" t="s">
        <v>41</v>
      </c>
      <c r="D58" s="62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520" t="s">
        <v>14</v>
      </c>
      <c r="P58" s="520"/>
      <c r="Q58" s="42" t="s">
        <v>89</v>
      </c>
      <c r="R58" s="15"/>
      <c r="S58" s="15"/>
      <c r="T58" s="15"/>
      <c r="U58" s="15"/>
    </row>
    <row r="59" spans="1:21" s="33" customFormat="1" ht="24">
      <c r="A59" s="64" t="s">
        <v>91</v>
      </c>
      <c r="B59" s="65"/>
      <c r="D59" s="66"/>
      <c r="R59" s="15"/>
      <c r="S59" s="15"/>
      <c r="T59" s="15"/>
      <c r="U59" s="15"/>
    </row>
    <row r="60" spans="1:21" s="33" customFormat="1" ht="24">
      <c r="A60" s="67" t="s">
        <v>92</v>
      </c>
      <c r="B60" s="68">
        <v>1</v>
      </c>
      <c r="C60" s="68" t="s">
        <v>93</v>
      </c>
      <c r="D60" s="518" t="s">
        <v>94</v>
      </c>
      <c r="E60" s="518"/>
      <c r="F60" s="518"/>
      <c r="G60" s="68">
        <v>6</v>
      </c>
      <c r="H60" s="68" t="s">
        <v>93</v>
      </c>
      <c r="I60" s="518" t="s">
        <v>95</v>
      </c>
      <c r="J60" s="518"/>
      <c r="K60" s="518"/>
      <c r="L60" s="69"/>
      <c r="M60" s="69"/>
      <c r="N60" s="69"/>
      <c r="R60" s="15"/>
      <c r="S60" s="15"/>
      <c r="T60" s="15"/>
      <c r="U60" s="15"/>
    </row>
    <row r="61" spans="1:21" s="33" customFormat="1" ht="24">
      <c r="B61" s="68">
        <v>2</v>
      </c>
      <c r="C61" s="68" t="s">
        <v>93</v>
      </c>
      <c r="D61" s="518" t="s">
        <v>96</v>
      </c>
      <c r="E61" s="518"/>
      <c r="F61" s="518"/>
      <c r="G61" s="68">
        <v>7</v>
      </c>
      <c r="H61" s="68" t="s">
        <v>93</v>
      </c>
      <c r="I61" s="518" t="s">
        <v>97</v>
      </c>
      <c r="J61" s="518"/>
      <c r="K61" s="518"/>
      <c r="L61" s="518"/>
      <c r="M61" s="518"/>
      <c r="N61" s="518"/>
      <c r="R61" s="15"/>
      <c r="S61" s="15"/>
      <c r="T61" s="15"/>
      <c r="U61" s="15"/>
    </row>
    <row r="62" spans="1:21" s="33" customFormat="1" ht="24">
      <c r="B62" s="68">
        <v>3</v>
      </c>
      <c r="C62" s="68" t="s">
        <v>93</v>
      </c>
      <c r="D62" s="518" t="s">
        <v>98</v>
      </c>
      <c r="E62" s="518"/>
      <c r="F62" s="518"/>
      <c r="G62" s="68">
        <v>8</v>
      </c>
      <c r="H62" s="68" t="s">
        <v>93</v>
      </c>
      <c r="I62" s="70" t="s">
        <v>99</v>
      </c>
      <c r="J62" s="70"/>
      <c r="K62" s="70"/>
      <c r="L62" s="70"/>
      <c r="M62" s="70"/>
      <c r="N62" s="70"/>
      <c r="R62" s="15"/>
      <c r="S62" s="15"/>
      <c r="T62" s="15"/>
      <c r="U62" s="15"/>
    </row>
    <row r="63" spans="1:21" s="33" customFormat="1" ht="24">
      <c r="B63" s="68">
        <v>4</v>
      </c>
      <c r="C63" s="68" t="s">
        <v>93</v>
      </c>
      <c r="D63" s="518" t="s">
        <v>100</v>
      </c>
      <c r="E63" s="518"/>
      <c r="F63" s="518"/>
      <c r="G63" s="68">
        <v>9</v>
      </c>
      <c r="H63" s="68" t="s">
        <v>93</v>
      </c>
      <c r="I63" s="70" t="s">
        <v>101</v>
      </c>
      <c r="J63" s="70"/>
      <c r="K63" s="70"/>
      <c r="L63" s="70"/>
      <c r="M63" s="70"/>
      <c r="N63" s="70"/>
      <c r="R63" s="15"/>
      <c r="S63" s="15"/>
      <c r="T63" s="15"/>
      <c r="U63" s="15"/>
    </row>
    <row r="64" spans="1:21" s="33" customFormat="1" ht="24">
      <c r="B64" s="68">
        <v>5</v>
      </c>
      <c r="C64" s="68" t="s">
        <v>93</v>
      </c>
      <c r="D64" s="518" t="s">
        <v>102</v>
      </c>
      <c r="E64" s="518"/>
      <c r="F64" s="518"/>
      <c r="G64" s="68">
        <v>10</v>
      </c>
      <c r="H64" s="68" t="s">
        <v>93</v>
      </c>
      <c r="I64" s="70" t="s">
        <v>103</v>
      </c>
      <c r="J64" s="70"/>
      <c r="K64" s="70"/>
      <c r="L64" s="70"/>
      <c r="M64" s="70"/>
      <c r="N64" s="70"/>
      <c r="R64" s="15"/>
      <c r="S64" s="15"/>
      <c r="T64" s="15"/>
      <c r="U64" s="15"/>
    </row>
    <row r="65" spans="2:14" ht="24">
      <c r="B65" s="68"/>
      <c r="C65" s="68"/>
      <c r="D65" s="518"/>
      <c r="E65" s="518"/>
      <c r="F65" s="518"/>
      <c r="G65" s="68">
        <v>11</v>
      </c>
      <c r="H65" s="68" t="s">
        <v>93</v>
      </c>
      <c r="I65" s="70" t="s">
        <v>104</v>
      </c>
      <c r="J65" s="70"/>
      <c r="K65" s="70"/>
      <c r="L65" s="70"/>
      <c r="M65" s="70"/>
      <c r="N65" s="70"/>
    </row>
    <row r="66" spans="2:14">
      <c r="B66" s="7"/>
      <c r="G66" s="72"/>
      <c r="H66" s="72"/>
      <c r="I66" s="73"/>
      <c r="J66" s="73"/>
      <c r="K66" s="73"/>
      <c r="L66" s="73"/>
      <c r="M66" s="73"/>
      <c r="N66" s="73"/>
    </row>
    <row r="67" spans="2:14">
      <c r="C67" s="72"/>
      <c r="D67" s="74"/>
      <c r="E67" s="75"/>
      <c r="F67" s="75"/>
      <c r="G67" s="72"/>
      <c r="H67" s="72"/>
      <c r="I67" s="522"/>
      <c r="J67" s="522"/>
      <c r="K67" s="522"/>
      <c r="L67" s="522"/>
      <c r="M67" s="522"/>
      <c r="N67" s="522"/>
    </row>
    <row r="68" spans="2:14">
      <c r="C68" s="72"/>
      <c r="D68" s="521"/>
      <c r="E68" s="521"/>
      <c r="F68" s="521"/>
      <c r="G68" s="72"/>
      <c r="H68" s="72"/>
      <c r="I68" s="521"/>
      <c r="J68" s="521"/>
      <c r="K68" s="521"/>
      <c r="L68" s="521"/>
      <c r="M68" s="521"/>
      <c r="N68" s="521"/>
    </row>
    <row r="69" spans="2:14">
      <c r="C69" s="72"/>
      <c r="D69" s="521"/>
      <c r="E69" s="521"/>
      <c r="F69" s="521"/>
      <c r="G69" s="72"/>
      <c r="H69" s="72"/>
      <c r="I69" s="521"/>
      <c r="J69" s="521"/>
      <c r="K69" s="521"/>
      <c r="L69" s="521"/>
      <c r="M69" s="521"/>
      <c r="N69" s="521"/>
    </row>
    <row r="70" spans="2:14">
      <c r="C70" s="72"/>
      <c r="D70" s="521"/>
      <c r="E70" s="521"/>
      <c r="F70" s="521"/>
      <c r="G70" s="72"/>
      <c r="H70" s="72"/>
      <c r="I70" s="521"/>
      <c r="J70" s="521"/>
      <c r="K70" s="521"/>
      <c r="L70" s="521"/>
      <c r="M70" s="521"/>
      <c r="N70" s="521"/>
    </row>
  </sheetData>
  <mergeCells count="55">
    <mergeCell ref="D69:F69"/>
    <mergeCell ref="I69:N69"/>
    <mergeCell ref="D70:F70"/>
    <mergeCell ref="I70:N70"/>
    <mergeCell ref="D62:F62"/>
    <mergeCell ref="D63:F63"/>
    <mergeCell ref="D64:F64"/>
    <mergeCell ref="D65:F65"/>
    <mergeCell ref="I67:N67"/>
    <mergeCell ref="D68:F68"/>
    <mergeCell ref="I68:N68"/>
    <mergeCell ref="D61:F61"/>
    <mergeCell ref="I61:N61"/>
    <mergeCell ref="E35:P35"/>
    <mergeCell ref="E36:P36"/>
    <mergeCell ref="E40:P40"/>
    <mergeCell ref="H49:I49"/>
    <mergeCell ref="I55:J55"/>
    <mergeCell ref="E57:P57"/>
    <mergeCell ref="O58:P58"/>
    <mergeCell ref="D60:F60"/>
    <mergeCell ref="I60:K60"/>
    <mergeCell ref="Q49:Q55"/>
    <mergeCell ref="H50:I50"/>
    <mergeCell ref="H51:I51"/>
    <mergeCell ref="K52:L52"/>
    <mergeCell ref="K53:L53"/>
    <mergeCell ref="I54:J54"/>
    <mergeCell ref="F25:G25"/>
    <mergeCell ref="Q25:Q27"/>
    <mergeCell ref="G26:H26"/>
    <mergeCell ref="H27:I27"/>
    <mergeCell ref="K30:L30"/>
    <mergeCell ref="M30:N30"/>
    <mergeCell ref="F18:G18"/>
    <mergeCell ref="G19:I19"/>
    <mergeCell ref="H21:I21"/>
    <mergeCell ref="Q21:Q23"/>
    <mergeCell ref="H22:I22"/>
    <mergeCell ref="H23:I23"/>
    <mergeCell ref="F9:G9"/>
    <mergeCell ref="G11:H11"/>
    <mergeCell ref="Q12:Q16"/>
    <mergeCell ref="H13:I13"/>
    <mergeCell ref="H14:I14"/>
    <mergeCell ref="H15:I15"/>
    <mergeCell ref="H16:I16"/>
    <mergeCell ref="A1:Q1"/>
    <mergeCell ref="A2:Q2"/>
    <mergeCell ref="A3:Q3"/>
    <mergeCell ref="A5:A6"/>
    <mergeCell ref="B5:B6"/>
    <mergeCell ref="C5:C6"/>
    <mergeCell ref="D5:D6"/>
    <mergeCell ref="Q5:Q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U97"/>
  <sheetViews>
    <sheetView workbookViewId="0">
      <selection sqref="A1:XFD1048576"/>
    </sheetView>
  </sheetViews>
  <sheetFormatPr defaultColWidth="9" defaultRowHeight="21.75"/>
  <cols>
    <col min="1" max="1" width="33" style="80" customWidth="1"/>
    <col min="2" max="3" width="6" style="81" customWidth="1"/>
    <col min="4" max="4" width="8.85546875" style="81" customWidth="1"/>
    <col min="5" max="5" width="9.140625" style="81" hidden="1" customWidth="1"/>
    <col min="6" max="6" width="7.85546875" style="81" hidden="1" customWidth="1"/>
    <col min="7" max="7" width="9.7109375" style="81" hidden="1" customWidth="1"/>
    <col min="8" max="8" width="8.7109375" style="81" hidden="1" customWidth="1"/>
    <col min="9" max="9" width="8.140625" style="81" hidden="1" customWidth="1"/>
    <col min="10" max="10" width="7.7109375" style="81" hidden="1" customWidth="1"/>
    <col min="11" max="12" width="8" style="81" hidden="1" customWidth="1"/>
    <col min="13" max="13" width="6.7109375" style="81" hidden="1" customWidth="1"/>
    <col min="14" max="14" width="5.7109375" style="81" customWidth="1"/>
    <col min="15" max="16" width="6.140625" style="81" customWidth="1"/>
    <col min="17" max="17" width="5.7109375" style="81" customWidth="1"/>
    <col min="18" max="18" width="6.42578125" style="81" customWidth="1"/>
    <col min="19" max="19" width="6.140625" style="81" customWidth="1"/>
    <col min="20" max="20" width="6.42578125" style="81" customWidth="1"/>
    <col min="21" max="21" width="6" style="81" customWidth="1"/>
    <col min="22" max="23" width="5.7109375" style="81" customWidth="1"/>
    <col min="24" max="24" width="6.140625" style="81" customWidth="1"/>
    <col min="25" max="25" width="5.7109375" style="81" customWidth="1"/>
    <col min="26" max="26" width="20.7109375" style="81" customWidth="1"/>
    <col min="27" max="125" width="9" style="82"/>
    <col min="126" max="16384" width="9" style="81"/>
  </cols>
  <sheetData>
    <row r="1" spans="1:125" s="79" customFormat="1">
      <c r="A1" s="526" t="s">
        <v>0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</row>
    <row r="2" spans="1:125" s="79" customFormat="1">
      <c r="A2" s="527" t="s">
        <v>105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7"/>
      <c r="W2" s="527"/>
      <c r="X2" s="527"/>
      <c r="Y2" s="527"/>
      <c r="Z2" s="527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</row>
    <row r="3" spans="1:125" s="79" customFormat="1">
      <c r="A3" s="527" t="s">
        <v>106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7"/>
      <c r="W3" s="527"/>
      <c r="X3" s="527"/>
      <c r="Y3" s="527"/>
      <c r="Z3" s="527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</row>
    <row r="4" spans="1:125" ht="23.25" customHeight="1"/>
    <row r="5" spans="1:125" s="79" customFormat="1">
      <c r="A5" s="528" t="s">
        <v>3</v>
      </c>
      <c r="B5" s="530" t="s">
        <v>107</v>
      </c>
      <c r="C5" s="530"/>
      <c r="D5" s="530"/>
      <c r="E5" s="83" t="s">
        <v>108</v>
      </c>
      <c r="F5" s="83" t="s">
        <v>109</v>
      </c>
      <c r="G5" s="83" t="s">
        <v>110</v>
      </c>
      <c r="H5" s="83" t="s">
        <v>111</v>
      </c>
      <c r="I5" s="83" t="s">
        <v>112</v>
      </c>
      <c r="J5" s="83" t="s">
        <v>113</v>
      </c>
      <c r="K5" s="83" t="s">
        <v>114</v>
      </c>
      <c r="L5" s="83" t="s">
        <v>115</v>
      </c>
      <c r="M5" s="84" t="s">
        <v>116</v>
      </c>
      <c r="N5" s="531" t="s">
        <v>7</v>
      </c>
      <c r="O5" s="532"/>
      <c r="P5" s="532"/>
      <c r="Q5" s="532"/>
      <c r="R5" s="532"/>
      <c r="S5" s="532"/>
      <c r="T5" s="532"/>
      <c r="U5" s="532"/>
      <c r="V5" s="532"/>
      <c r="W5" s="532"/>
      <c r="X5" s="532"/>
      <c r="Y5" s="533"/>
      <c r="Z5" s="534" t="s">
        <v>8</v>
      </c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</row>
    <row r="6" spans="1:125" s="79" customFormat="1">
      <c r="A6" s="529"/>
      <c r="B6" s="83" t="s">
        <v>4</v>
      </c>
      <c r="C6" s="83" t="s">
        <v>5</v>
      </c>
      <c r="D6" s="83" t="s">
        <v>6</v>
      </c>
      <c r="E6" s="85"/>
      <c r="F6" s="85"/>
      <c r="G6" s="85"/>
      <c r="H6" s="85"/>
      <c r="I6" s="85"/>
      <c r="J6" s="85"/>
      <c r="K6" s="85"/>
      <c r="L6" s="85"/>
      <c r="M6" s="85"/>
      <c r="N6" s="86">
        <v>22555</v>
      </c>
      <c r="O6" s="86">
        <v>22586</v>
      </c>
      <c r="P6" s="86">
        <v>22616</v>
      </c>
      <c r="Q6" s="86">
        <v>22647</v>
      </c>
      <c r="R6" s="86">
        <v>22678</v>
      </c>
      <c r="S6" s="86">
        <v>22706</v>
      </c>
      <c r="T6" s="86">
        <v>22737</v>
      </c>
      <c r="U6" s="86">
        <v>22767</v>
      </c>
      <c r="V6" s="86">
        <v>22798</v>
      </c>
      <c r="W6" s="86">
        <v>22828</v>
      </c>
      <c r="X6" s="86">
        <v>22859</v>
      </c>
      <c r="Y6" s="86">
        <v>22890</v>
      </c>
      <c r="Z6" s="535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</row>
    <row r="7" spans="1:125" s="79" customFormat="1">
      <c r="A7" s="87"/>
      <c r="B7" s="83"/>
      <c r="C7" s="83"/>
      <c r="D7" s="88">
        <v>1940600</v>
      </c>
      <c r="E7" s="88">
        <v>1180500</v>
      </c>
      <c r="F7" s="88">
        <v>94200</v>
      </c>
      <c r="G7" s="88">
        <v>249000</v>
      </c>
      <c r="H7" s="88">
        <v>181500</v>
      </c>
      <c r="I7" s="88">
        <v>110000</v>
      </c>
      <c r="J7" s="88">
        <v>235400</v>
      </c>
      <c r="K7" s="88">
        <v>119900</v>
      </c>
      <c r="L7" s="88">
        <v>114400</v>
      </c>
      <c r="M7" s="88">
        <v>0</v>
      </c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9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</row>
    <row r="8" spans="1:125" s="79" customFormat="1" ht="46.5">
      <c r="A8" s="90" t="s">
        <v>117</v>
      </c>
      <c r="B8" s="91"/>
      <c r="C8" s="91"/>
      <c r="D8" s="91"/>
      <c r="E8" s="92"/>
      <c r="F8" s="92"/>
      <c r="G8" s="92"/>
      <c r="H8" s="92"/>
      <c r="I8" s="92"/>
      <c r="J8" s="92"/>
      <c r="K8" s="92"/>
      <c r="L8" s="92"/>
      <c r="M8" s="92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3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</row>
    <row r="9" spans="1:125" s="79" customFormat="1" ht="23.25">
      <c r="A9" s="90" t="s">
        <v>118</v>
      </c>
      <c r="B9" s="91"/>
      <c r="C9" s="91"/>
      <c r="D9" s="91"/>
      <c r="E9" s="92"/>
      <c r="F9" s="92"/>
      <c r="G9" s="92"/>
      <c r="H9" s="92"/>
      <c r="I9" s="92"/>
      <c r="J9" s="92"/>
      <c r="K9" s="92"/>
      <c r="L9" s="92"/>
      <c r="M9" s="92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3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  <c r="CU9" s="78"/>
      <c r="CV9" s="78"/>
      <c r="CW9" s="78"/>
      <c r="CX9" s="78"/>
      <c r="CY9" s="78"/>
      <c r="CZ9" s="78"/>
      <c r="DA9" s="78"/>
      <c r="DB9" s="78"/>
      <c r="DC9" s="78"/>
      <c r="DD9" s="78"/>
      <c r="DE9" s="78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</row>
    <row r="10" spans="1:125" s="79" customFormat="1" ht="46.5">
      <c r="A10" s="94" t="s">
        <v>119</v>
      </c>
      <c r="B10" s="95">
        <v>11</v>
      </c>
      <c r="C10" s="95" t="s">
        <v>13</v>
      </c>
      <c r="D10" s="96">
        <v>33000</v>
      </c>
      <c r="E10" s="96">
        <v>33000</v>
      </c>
      <c r="F10" s="92"/>
      <c r="G10" s="92"/>
      <c r="H10" s="92"/>
      <c r="I10" s="92"/>
      <c r="J10" s="92"/>
      <c r="K10" s="92"/>
      <c r="L10" s="92"/>
      <c r="M10" s="92"/>
      <c r="N10" s="9"/>
      <c r="O10" s="9"/>
      <c r="P10" s="523" t="s">
        <v>70</v>
      </c>
      <c r="Q10" s="524"/>
      <c r="R10" s="9"/>
      <c r="S10" s="9"/>
      <c r="T10" s="9"/>
      <c r="U10" s="9"/>
      <c r="V10" s="9"/>
      <c r="W10" s="9"/>
      <c r="X10" s="9"/>
      <c r="Y10" s="9"/>
      <c r="Z10" s="93" t="s">
        <v>108</v>
      </c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</row>
    <row r="11" spans="1:125" s="79" customFormat="1" ht="24">
      <c r="A11" s="94" t="s">
        <v>120</v>
      </c>
      <c r="B11" s="95">
        <v>11</v>
      </c>
      <c r="C11" s="95" t="s">
        <v>13</v>
      </c>
      <c r="D11" s="96">
        <v>0</v>
      </c>
      <c r="E11" s="96"/>
      <c r="F11" s="97"/>
      <c r="G11" s="97"/>
      <c r="H11" s="97"/>
      <c r="I11" s="97"/>
      <c r="J11" s="97"/>
      <c r="K11" s="97"/>
      <c r="L11" s="97"/>
      <c r="M11" s="97"/>
      <c r="N11" s="9"/>
      <c r="O11" s="9"/>
      <c r="P11" s="98"/>
      <c r="Q11" s="99" t="s">
        <v>121</v>
      </c>
      <c r="R11" s="100" t="s">
        <v>122</v>
      </c>
      <c r="S11" s="523" t="s">
        <v>123</v>
      </c>
      <c r="T11" s="524"/>
      <c r="U11" s="9"/>
      <c r="V11" s="9"/>
      <c r="W11" s="9"/>
      <c r="X11" s="9"/>
      <c r="Y11" s="9"/>
      <c r="Z11" s="93" t="s">
        <v>124</v>
      </c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78"/>
      <c r="DD11" s="78"/>
      <c r="DE11" s="78"/>
      <c r="DF11" s="78"/>
      <c r="DG11" s="78"/>
      <c r="DH11" s="78"/>
      <c r="DI11" s="78"/>
      <c r="DJ11" s="78"/>
      <c r="DK11" s="78"/>
      <c r="DL11" s="78"/>
      <c r="DM11" s="78"/>
      <c r="DN11" s="78"/>
      <c r="DO11" s="78"/>
      <c r="DP11" s="78"/>
      <c r="DQ11" s="78"/>
      <c r="DR11" s="78"/>
      <c r="DS11" s="78"/>
      <c r="DT11" s="78"/>
      <c r="DU11" s="78"/>
    </row>
    <row r="12" spans="1:125" s="79" customFormat="1" ht="24" hidden="1">
      <c r="A12" s="94" t="s">
        <v>125</v>
      </c>
      <c r="B12" s="95">
        <v>1</v>
      </c>
      <c r="C12" s="95" t="s">
        <v>65</v>
      </c>
      <c r="D12" s="96">
        <v>0</v>
      </c>
      <c r="E12" s="97"/>
      <c r="F12" s="97"/>
      <c r="G12" s="97"/>
      <c r="H12" s="97"/>
      <c r="I12" s="97"/>
      <c r="J12" s="97"/>
      <c r="K12" s="97"/>
      <c r="L12" s="97"/>
      <c r="M12" s="97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3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  <c r="CU12" s="78"/>
      <c r="CV12" s="78"/>
      <c r="CW12" s="78"/>
      <c r="CX12" s="78"/>
      <c r="CY12" s="78"/>
      <c r="CZ12" s="78"/>
      <c r="DA12" s="78"/>
      <c r="DB12" s="78"/>
      <c r="DC12" s="78"/>
      <c r="DD12" s="78"/>
      <c r="DE12" s="78"/>
      <c r="DF12" s="78"/>
      <c r="DG12" s="78"/>
      <c r="DH12" s="78"/>
      <c r="DI12" s="78"/>
      <c r="DJ12" s="78"/>
      <c r="DK12" s="78"/>
      <c r="DL12" s="78"/>
      <c r="DM12" s="78"/>
      <c r="DN12" s="78"/>
      <c r="DO12" s="78"/>
      <c r="DP12" s="78"/>
      <c r="DQ12" s="78"/>
      <c r="DR12" s="78"/>
      <c r="DS12" s="78"/>
      <c r="DT12" s="78"/>
      <c r="DU12" s="78"/>
    </row>
    <row r="13" spans="1:125" s="79" customFormat="1" ht="46.5" hidden="1">
      <c r="A13" s="94" t="s">
        <v>126</v>
      </c>
      <c r="B13" s="95"/>
      <c r="C13" s="95"/>
      <c r="D13" s="96">
        <v>0</v>
      </c>
      <c r="E13" s="97"/>
      <c r="F13" s="97"/>
      <c r="G13" s="97"/>
      <c r="H13" s="97"/>
      <c r="I13" s="97"/>
      <c r="J13" s="97"/>
      <c r="K13" s="97"/>
      <c r="L13" s="97"/>
      <c r="M13" s="97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3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  <c r="CU13" s="78"/>
      <c r="CV13" s="78"/>
      <c r="CW13" s="78"/>
      <c r="CX13" s="78"/>
      <c r="CY13" s="78"/>
      <c r="CZ13" s="78"/>
      <c r="DA13" s="78"/>
      <c r="DB13" s="78"/>
      <c r="DC13" s="78"/>
      <c r="DD13" s="78"/>
      <c r="DE13" s="78"/>
      <c r="DF13" s="78"/>
      <c r="DG13" s="78"/>
      <c r="DH13" s="78"/>
      <c r="DI13" s="78"/>
      <c r="DJ13" s="78"/>
      <c r="DK13" s="78"/>
      <c r="DL13" s="78"/>
      <c r="DM13" s="78"/>
      <c r="DN13" s="78"/>
      <c r="DO13" s="78"/>
      <c r="DP13" s="78"/>
      <c r="DQ13" s="78"/>
      <c r="DR13" s="78"/>
      <c r="DS13" s="78"/>
      <c r="DT13" s="78"/>
      <c r="DU13" s="78"/>
    </row>
    <row r="14" spans="1:125" s="79" customFormat="1" ht="24" hidden="1">
      <c r="A14" s="94" t="s">
        <v>127</v>
      </c>
      <c r="B14" s="95">
        <v>1</v>
      </c>
      <c r="C14" s="95" t="s">
        <v>13</v>
      </c>
      <c r="D14" s="96">
        <v>0</v>
      </c>
      <c r="E14" s="97"/>
      <c r="F14" s="97"/>
      <c r="G14" s="97"/>
      <c r="H14" s="97"/>
      <c r="I14" s="97"/>
      <c r="J14" s="97"/>
      <c r="K14" s="97"/>
      <c r="L14" s="97"/>
      <c r="M14" s="97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3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8"/>
      <c r="CY14" s="78"/>
      <c r="CZ14" s="78"/>
      <c r="DA14" s="78"/>
      <c r="DB14" s="78"/>
      <c r="DC14" s="78"/>
      <c r="DD14" s="78"/>
      <c r="DE14" s="78"/>
      <c r="DF14" s="78"/>
      <c r="DG14" s="78"/>
      <c r="DH14" s="78"/>
      <c r="DI14" s="78"/>
      <c r="DJ14" s="78"/>
      <c r="DK14" s="78"/>
      <c r="DL14" s="78"/>
      <c r="DM14" s="78"/>
      <c r="DN14" s="78"/>
      <c r="DO14" s="78"/>
      <c r="DP14" s="78"/>
      <c r="DQ14" s="78"/>
      <c r="DR14" s="78"/>
      <c r="DS14" s="78"/>
      <c r="DT14" s="78"/>
      <c r="DU14" s="78"/>
    </row>
    <row r="15" spans="1:125" s="79" customFormat="1" ht="24" hidden="1">
      <c r="A15" s="94" t="s">
        <v>128</v>
      </c>
      <c r="B15" s="95">
        <v>1</v>
      </c>
      <c r="C15" s="95" t="s">
        <v>13</v>
      </c>
      <c r="D15" s="96">
        <v>0</v>
      </c>
      <c r="E15" s="97"/>
      <c r="F15" s="97"/>
      <c r="G15" s="97"/>
      <c r="H15" s="97"/>
      <c r="I15" s="97"/>
      <c r="J15" s="97"/>
      <c r="K15" s="97"/>
      <c r="L15" s="97"/>
      <c r="M15" s="97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3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8"/>
      <c r="CY15" s="78"/>
      <c r="CZ15" s="78"/>
      <c r="DA15" s="78"/>
      <c r="DB15" s="78"/>
      <c r="DC15" s="78"/>
      <c r="DD15" s="78"/>
      <c r="DE15" s="78"/>
      <c r="DF15" s="78"/>
      <c r="DG15" s="78"/>
      <c r="DH15" s="78"/>
      <c r="DI15" s="78"/>
      <c r="DJ15" s="78"/>
      <c r="DK15" s="78"/>
      <c r="DL15" s="78"/>
      <c r="DM15" s="78"/>
      <c r="DN15" s="78"/>
      <c r="DO15" s="78"/>
      <c r="DP15" s="78"/>
      <c r="DQ15" s="78"/>
      <c r="DR15" s="78"/>
      <c r="DS15" s="78"/>
      <c r="DT15" s="78"/>
      <c r="DU15" s="78"/>
    </row>
    <row r="16" spans="1:125" s="79" customFormat="1" ht="24" hidden="1">
      <c r="A16" s="94" t="s">
        <v>129</v>
      </c>
      <c r="B16" s="95">
        <v>1</v>
      </c>
      <c r="C16" s="95" t="s">
        <v>13</v>
      </c>
      <c r="D16" s="96">
        <v>0</v>
      </c>
      <c r="E16" s="97"/>
      <c r="F16" s="97"/>
      <c r="G16" s="97"/>
      <c r="H16" s="97"/>
      <c r="I16" s="97"/>
      <c r="J16" s="97"/>
      <c r="K16" s="97"/>
      <c r="L16" s="97"/>
      <c r="M16" s="97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3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  <c r="CU16" s="78"/>
      <c r="CV16" s="78"/>
      <c r="CW16" s="78"/>
      <c r="CX16" s="78"/>
      <c r="CY16" s="78"/>
      <c r="CZ16" s="78"/>
      <c r="DA16" s="78"/>
      <c r="DB16" s="78"/>
      <c r="DC16" s="78"/>
      <c r="DD16" s="78"/>
      <c r="DE16" s="78"/>
      <c r="DF16" s="78"/>
      <c r="DG16" s="78"/>
      <c r="DH16" s="78"/>
      <c r="DI16" s="78"/>
      <c r="DJ16" s="78"/>
      <c r="DK16" s="78"/>
      <c r="DL16" s="78"/>
      <c r="DM16" s="78"/>
      <c r="DN16" s="78"/>
      <c r="DO16" s="78"/>
      <c r="DP16" s="78"/>
      <c r="DQ16" s="78"/>
      <c r="DR16" s="78"/>
      <c r="DS16" s="78"/>
      <c r="DT16" s="78"/>
      <c r="DU16" s="78"/>
    </row>
    <row r="17" spans="1:125" s="79" customFormat="1" ht="46.5">
      <c r="A17" s="94" t="s">
        <v>130</v>
      </c>
      <c r="B17" s="95">
        <v>11</v>
      </c>
      <c r="C17" s="95" t="s">
        <v>13</v>
      </c>
      <c r="D17" s="96">
        <v>22000</v>
      </c>
      <c r="E17" s="97"/>
      <c r="F17" s="97"/>
      <c r="G17" s="97"/>
      <c r="H17" s="97">
        <v>22000</v>
      </c>
      <c r="I17" s="97"/>
      <c r="J17" s="97"/>
      <c r="K17" s="97"/>
      <c r="L17" s="97"/>
      <c r="M17" s="97"/>
      <c r="N17" s="9"/>
      <c r="O17" s="99" t="s">
        <v>131</v>
      </c>
      <c r="P17" s="99" t="s">
        <v>132</v>
      </c>
      <c r="Q17" s="9"/>
      <c r="R17" s="9"/>
      <c r="S17" s="9"/>
      <c r="T17" s="9"/>
      <c r="U17" s="9"/>
      <c r="V17" s="9"/>
      <c r="W17" s="9"/>
      <c r="X17" s="9"/>
      <c r="Y17" s="9"/>
      <c r="Z17" s="101" t="s">
        <v>133</v>
      </c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  <c r="CU17" s="78"/>
      <c r="CV17" s="78"/>
      <c r="CW17" s="78"/>
      <c r="CX17" s="78"/>
      <c r="CY17" s="78"/>
      <c r="CZ17" s="78"/>
      <c r="DA17" s="78"/>
      <c r="DB17" s="78"/>
      <c r="DC17" s="78"/>
      <c r="DD17" s="78"/>
      <c r="DE17" s="78"/>
      <c r="DF17" s="78"/>
      <c r="DG17" s="78"/>
      <c r="DH17" s="78"/>
      <c r="DI17" s="78"/>
      <c r="DJ17" s="78"/>
      <c r="DK17" s="78"/>
      <c r="DL17" s="78"/>
      <c r="DM17" s="78"/>
      <c r="DN17" s="78"/>
      <c r="DO17" s="78"/>
      <c r="DP17" s="78"/>
      <c r="DQ17" s="78"/>
      <c r="DR17" s="78"/>
      <c r="DS17" s="78"/>
      <c r="DT17" s="78"/>
      <c r="DU17" s="78"/>
    </row>
    <row r="18" spans="1:125" s="79" customFormat="1" ht="46.5" hidden="1">
      <c r="A18" s="94" t="s">
        <v>134</v>
      </c>
      <c r="B18" s="95">
        <v>1</v>
      </c>
      <c r="C18" s="95" t="s">
        <v>13</v>
      </c>
      <c r="D18" s="96">
        <v>0</v>
      </c>
      <c r="E18" s="97"/>
      <c r="F18" s="97"/>
      <c r="G18" s="97"/>
      <c r="H18" s="97"/>
      <c r="I18" s="97"/>
      <c r="J18" s="97"/>
      <c r="K18" s="97"/>
      <c r="L18" s="97"/>
      <c r="M18" s="97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3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78"/>
      <c r="DN18" s="78"/>
      <c r="DO18" s="78"/>
      <c r="DP18" s="78"/>
      <c r="DQ18" s="78"/>
      <c r="DR18" s="78"/>
      <c r="DS18" s="78"/>
      <c r="DT18" s="78"/>
      <c r="DU18" s="78"/>
    </row>
    <row r="19" spans="1:125" s="79" customFormat="1" ht="46.5" hidden="1">
      <c r="A19" s="94" t="s">
        <v>135</v>
      </c>
      <c r="B19" s="95">
        <v>1</v>
      </c>
      <c r="C19" s="95" t="s">
        <v>13</v>
      </c>
      <c r="D19" s="96">
        <v>0</v>
      </c>
      <c r="E19" s="97"/>
      <c r="F19" s="97"/>
      <c r="G19" s="97"/>
      <c r="H19" s="97"/>
      <c r="I19" s="97"/>
      <c r="J19" s="97"/>
      <c r="K19" s="97"/>
      <c r="L19" s="97"/>
      <c r="M19" s="97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3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  <c r="CU19" s="78"/>
      <c r="CV19" s="78"/>
      <c r="CW19" s="78"/>
      <c r="CX19" s="78"/>
      <c r="CY19" s="78"/>
      <c r="CZ19" s="78"/>
      <c r="DA19" s="78"/>
      <c r="DB19" s="78"/>
      <c r="DC19" s="78"/>
      <c r="DD19" s="78"/>
      <c r="DE19" s="78"/>
      <c r="DF19" s="78"/>
      <c r="DG19" s="78"/>
      <c r="DH19" s="78"/>
      <c r="DI19" s="78"/>
      <c r="DJ19" s="78"/>
      <c r="DK19" s="78"/>
      <c r="DL19" s="78"/>
      <c r="DM19" s="78"/>
      <c r="DN19" s="78"/>
      <c r="DO19" s="78"/>
      <c r="DP19" s="78"/>
      <c r="DQ19" s="78"/>
      <c r="DR19" s="78"/>
      <c r="DS19" s="78"/>
      <c r="DT19" s="78"/>
      <c r="DU19" s="78"/>
    </row>
    <row r="20" spans="1:125" s="79" customFormat="1" ht="24" hidden="1">
      <c r="A20" s="94" t="s">
        <v>136</v>
      </c>
      <c r="B20" s="95">
        <v>1</v>
      </c>
      <c r="C20" s="95" t="s">
        <v>13</v>
      </c>
      <c r="D20" s="96">
        <v>0</v>
      </c>
      <c r="E20" s="97"/>
      <c r="F20" s="97"/>
      <c r="G20" s="97"/>
      <c r="H20" s="97"/>
      <c r="I20" s="97"/>
      <c r="J20" s="97"/>
      <c r="K20" s="97"/>
      <c r="L20" s="97"/>
      <c r="M20" s="97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3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  <c r="CU20" s="78"/>
      <c r="CV20" s="78"/>
      <c r="CW20" s="78"/>
      <c r="CX20" s="78"/>
      <c r="CY20" s="78"/>
      <c r="CZ20" s="78"/>
      <c r="DA20" s="78"/>
      <c r="DB20" s="78"/>
      <c r="DC20" s="78"/>
      <c r="DD20" s="78"/>
      <c r="DE20" s="78"/>
      <c r="DF20" s="78"/>
      <c r="DG20" s="78"/>
      <c r="DH20" s="78"/>
      <c r="DI20" s="78"/>
      <c r="DJ20" s="78"/>
      <c r="DK20" s="78"/>
      <c r="DL20" s="78"/>
      <c r="DM20" s="78"/>
      <c r="DN20" s="78"/>
      <c r="DO20" s="78"/>
      <c r="DP20" s="78"/>
      <c r="DQ20" s="78"/>
      <c r="DR20" s="78"/>
      <c r="DS20" s="78"/>
      <c r="DT20" s="78"/>
      <c r="DU20" s="78"/>
    </row>
    <row r="21" spans="1:125" s="79" customFormat="1" ht="69.75">
      <c r="A21" s="94" t="s">
        <v>137</v>
      </c>
      <c r="B21" s="91">
        <v>6</v>
      </c>
      <c r="C21" s="91" t="s">
        <v>13</v>
      </c>
      <c r="D21" s="96">
        <v>159000</v>
      </c>
      <c r="E21" s="92"/>
      <c r="F21" s="92"/>
      <c r="G21" s="92">
        <v>159000</v>
      </c>
      <c r="H21" s="92"/>
      <c r="I21" s="92"/>
      <c r="J21" s="92"/>
      <c r="K21" s="92"/>
      <c r="L21" s="92"/>
      <c r="M21" s="92"/>
      <c r="N21" s="9"/>
      <c r="O21" s="9"/>
      <c r="P21" s="523" t="s">
        <v>138</v>
      </c>
      <c r="Q21" s="525"/>
      <c r="R21" s="525"/>
      <c r="S21" s="525"/>
      <c r="T21" s="524"/>
      <c r="U21" s="523" t="s">
        <v>139</v>
      </c>
      <c r="V21" s="525"/>
      <c r="W21" s="525"/>
      <c r="X21" s="525"/>
      <c r="Y21" s="524"/>
      <c r="Z21" s="93" t="s">
        <v>110</v>
      </c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  <c r="CU21" s="78"/>
      <c r="CV21" s="78"/>
      <c r="CW21" s="78"/>
      <c r="CX21" s="78"/>
      <c r="CY21" s="78"/>
      <c r="CZ21" s="78"/>
      <c r="DA21" s="78"/>
      <c r="DB21" s="78"/>
      <c r="DC21" s="78"/>
      <c r="DD21" s="78"/>
      <c r="DE21" s="78"/>
      <c r="DF21" s="78"/>
      <c r="DG21" s="78"/>
      <c r="DH21" s="78"/>
      <c r="DI21" s="78"/>
      <c r="DJ21" s="78"/>
      <c r="DK21" s="78"/>
      <c r="DL21" s="78"/>
      <c r="DM21" s="78"/>
      <c r="DN21" s="78"/>
      <c r="DO21" s="78"/>
      <c r="DP21" s="78"/>
      <c r="DQ21" s="78"/>
      <c r="DR21" s="78"/>
      <c r="DS21" s="78"/>
      <c r="DT21" s="78"/>
      <c r="DU21" s="78"/>
    </row>
    <row r="22" spans="1:125" s="79" customFormat="1" ht="46.5">
      <c r="A22" s="94" t="s">
        <v>140</v>
      </c>
      <c r="B22" s="91">
        <v>11</v>
      </c>
      <c r="C22" s="91" t="s">
        <v>13</v>
      </c>
      <c r="D22" s="96">
        <v>27500</v>
      </c>
      <c r="E22" s="92"/>
      <c r="F22" s="92"/>
      <c r="G22" s="92"/>
      <c r="H22" s="92">
        <v>27500</v>
      </c>
      <c r="I22" s="92"/>
      <c r="J22" s="92"/>
      <c r="K22" s="92"/>
      <c r="L22" s="92"/>
      <c r="M22" s="92"/>
      <c r="N22" s="9"/>
      <c r="O22" s="99" t="s">
        <v>131</v>
      </c>
      <c r="P22" s="99" t="s">
        <v>132</v>
      </c>
      <c r="Q22" s="98"/>
      <c r="R22" s="98"/>
      <c r="S22" s="98"/>
      <c r="T22" s="98"/>
      <c r="U22" s="98"/>
      <c r="V22" s="98"/>
      <c r="W22" s="98"/>
      <c r="X22" s="98"/>
      <c r="Y22" s="98"/>
      <c r="Z22" s="101" t="s">
        <v>133</v>
      </c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  <c r="CU22" s="78"/>
      <c r="CV22" s="78"/>
      <c r="CW22" s="78"/>
      <c r="CX22" s="78"/>
      <c r="CY22" s="78"/>
      <c r="CZ22" s="78"/>
      <c r="DA22" s="78"/>
      <c r="DB22" s="78"/>
      <c r="DC22" s="78"/>
      <c r="DD22" s="78"/>
      <c r="DE22" s="78"/>
      <c r="DF22" s="78"/>
      <c r="DG22" s="78"/>
      <c r="DH22" s="78"/>
      <c r="DI22" s="78"/>
      <c r="DJ22" s="78"/>
      <c r="DK22" s="78"/>
      <c r="DL22" s="78"/>
      <c r="DM22" s="78"/>
      <c r="DN22" s="78"/>
      <c r="DO22" s="78"/>
      <c r="DP22" s="78"/>
      <c r="DQ22" s="78"/>
      <c r="DR22" s="78"/>
      <c r="DS22" s="78"/>
      <c r="DT22" s="78"/>
      <c r="DU22" s="78"/>
    </row>
    <row r="23" spans="1:125" s="79" customFormat="1" ht="46.5">
      <c r="A23" s="94" t="s">
        <v>141</v>
      </c>
      <c r="B23" s="91">
        <v>11</v>
      </c>
      <c r="C23" s="91" t="s">
        <v>13</v>
      </c>
      <c r="D23" s="96"/>
      <c r="E23" s="92"/>
      <c r="F23" s="92"/>
      <c r="G23" s="92"/>
      <c r="H23" s="92"/>
      <c r="I23" s="92"/>
      <c r="J23" s="92"/>
      <c r="K23" s="92"/>
      <c r="L23" s="92"/>
      <c r="M23" s="92"/>
      <c r="N23" s="9"/>
      <c r="O23" s="523" t="s">
        <v>142</v>
      </c>
      <c r="P23" s="524"/>
      <c r="Q23" s="98"/>
      <c r="R23" s="98"/>
      <c r="S23" s="98"/>
      <c r="T23" s="98"/>
      <c r="U23" s="98"/>
      <c r="V23" s="98"/>
      <c r="W23" s="98"/>
      <c r="X23" s="98"/>
      <c r="Y23" s="98"/>
      <c r="Z23" s="101" t="s">
        <v>143</v>
      </c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  <c r="CU23" s="78"/>
      <c r="CV23" s="78"/>
      <c r="CW23" s="78"/>
      <c r="CX23" s="78"/>
      <c r="CY23" s="78"/>
      <c r="CZ23" s="78"/>
      <c r="DA23" s="78"/>
      <c r="DB23" s="78"/>
      <c r="DC23" s="78"/>
      <c r="DD23" s="78"/>
      <c r="DE23" s="78"/>
      <c r="DF23" s="78"/>
      <c r="DG23" s="78"/>
      <c r="DH23" s="78"/>
      <c r="DI23" s="78"/>
      <c r="DJ23" s="78"/>
      <c r="DK23" s="78"/>
      <c r="DL23" s="78"/>
      <c r="DM23" s="78"/>
      <c r="DN23" s="78"/>
      <c r="DO23" s="78"/>
      <c r="DP23" s="78"/>
      <c r="DQ23" s="78"/>
      <c r="DR23" s="78"/>
      <c r="DS23" s="78"/>
      <c r="DT23" s="78"/>
      <c r="DU23" s="78"/>
    </row>
    <row r="24" spans="1:125" s="79" customFormat="1" ht="50.25" customHeight="1">
      <c r="A24" s="94" t="s">
        <v>144</v>
      </c>
      <c r="B24" s="91">
        <v>11</v>
      </c>
      <c r="C24" s="91" t="s">
        <v>13</v>
      </c>
      <c r="D24" s="96"/>
      <c r="E24" s="92"/>
      <c r="F24" s="92"/>
      <c r="G24" s="92"/>
      <c r="H24" s="92"/>
      <c r="I24" s="92"/>
      <c r="J24" s="92"/>
      <c r="K24" s="92"/>
      <c r="L24" s="92"/>
      <c r="M24" s="92"/>
      <c r="N24" s="9"/>
      <c r="O24" s="98"/>
      <c r="P24" s="523" t="s">
        <v>145</v>
      </c>
      <c r="Q24" s="524"/>
      <c r="R24" s="523" t="s">
        <v>146</v>
      </c>
      <c r="S24" s="525"/>
      <c r="T24" s="524"/>
      <c r="U24" s="523" t="s">
        <v>147</v>
      </c>
      <c r="V24" s="524"/>
      <c r="W24" s="523" t="s">
        <v>148</v>
      </c>
      <c r="X24" s="525"/>
      <c r="Y24" s="524"/>
      <c r="Z24" s="101" t="s">
        <v>149</v>
      </c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8"/>
      <c r="CY24" s="78"/>
      <c r="CZ24" s="78"/>
      <c r="DA24" s="78"/>
      <c r="DB24" s="78"/>
      <c r="DC24" s="78"/>
      <c r="DD24" s="78"/>
      <c r="DE24" s="78"/>
      <c r="DF24" s="78"/>
      <c r="DG24" s="78"/>
      <c r="DH24" s="78"/>
      <c r="DI24" s="78"/>
      <c r="DJ24" s="78"/>
      <c r="DK24" s="78"/>
      <c r="DL24" s="78"/>
      <c r="DM24" s="78"/>
      <c r="DN24" s="78"/>
      <c r="DO24" s="78"/>
      <c r="DP24" s="78"/>
      <c r="DQ24" s="78"/>
      <c r="DR24" s="78"/>
      <c r="DS24" s="78"/>
      <c r="DT24" s="78"/>
      <c r="DU24" s="78"/>
    </row>
    <row r="25" spans="1:125" s="79" customFormat="1" ht="50.25" customHeight="1">
      <c r="A25" s="94" t="s">
        <v>150</v>
      </c>
      <c r="B25" s="91">
        <v>11</v>
      </c>
      <c r="C25" s="91" t="s">
        <v>13</v>
      </c>
      <c r="D25" s="96">
        <v>11000</v>
      </c>
      <c r="E25" s="92"/>
      <c r="F25" s="92"/>
      <c r="G25" s="92"/>
      <c r="H25" s="92"/>
      <c r="I25" s="92"/>
      <c r="J25" s="92">
        <v>11000</v>
      </c>
      <c r="K25" s="92"/>
      <c r="L25" s="92"/>
      <c r="M25" s="92"/>
      <c r="N25" s="9"/>
      <c r="O25" s="99" t="s">
        <v>131</v>
      </c>
      <c r="P25" s="99" t="s">
        <v>132</v>
      </c>
      <c r="Q25" s="98"/>
      <c r="R25" s="98"/>
      <c r="S25" s="98"/>
      <c r="T25" s="102"/>
      <c r="U25" s="102"/>
      <c r="V25" s="102"/>
      <c r="W25" s="102"/>
      <c r="X25" s="102"/>
      <c r="Y25" s="102"/>
      <c r="Z25" s="101" t="s">
        <v>151</v>
      </c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  <c r="CU25" s="78"/>
      <c r="CV25" s="78"/>
      <c r="CW25" s="78"/>
      <c r="CX25" s="78"/>
      <c r="CY25" s="78"/>
      <c r="CZ25" s="78"/>
      <c r="DA25" s="78"/>
      <c r="DB25" s="78"/>
      <c r="DC25" s="78"/>
      <c r="DD25" s="78"/>
      <c r="DE25" s="78"/>
      <c r="DF25" s="78"/>
      <c r="DG25" s="78"/>
      <c r="DH25" s="78"/>
      <c r="DI25" s="78"/>
      <c r="DJ25" s="78"/>
      <c r="DK25" s="78"/>
      <c r="DL25" s="78"/>
      <c r="DM25" s="78"/>
      <c r="DN25" s="78"/>
      <c r="DO25" s="78"/>
      <c r="DP25" s="78"/>
      <c r="DQ25" s="78"/>
      <c r="DR25" s="78"/>
      <c r="DS25" s="78"/>
      <c r="DT25" s="78"/>
      <c r="DU25" s="78"/>
    </row>
    <row r="26" spans="1:125" s="79" customFormat="1" ht="50.25" customHeight="1">
      <c r="A26" s="94" t="s">
        <v>152</v>
      </c>
      <c r="B26" s="103">
        <v>11</v>
      </c>
      <c r="C26" s="103" t="s">
        <v>13</v>
      </c>
      <c r="D26" s="96"/>
      <c r="E26" s="92"/>
      <c r="F26" s="92"/>
      <c r="G26" s="92"/>
      <c r="H26" s="92"/>
      <c r="I26" s="92"/>
      <c r="J26" s="92"/>
      <c r="K26" s="92"/>
      <c r="L26" s="92"/>
      <c r="M26" s="92"/>
      <c r="N26" s="9"/>
      <c r="O26" s="98"/>
      <c r="P26" s="98"/>
      <c r="Q26" s="523" t="s">
        <v>70</v>
      </c>
      <c r="R26" s="525"/>
      <c r="S26" s="525"/>
      <c r="T26" s="525"/>
      <c r="U26" s="524"/>
      <c r="V26" s="102"/>
      <c r="W26" s="102"/>
      <c r="X26" s="102"/>
      <c r="Y26" s="102"/>
      <c r="Z26" s="101" t="s">
        <v>153</v>
      </c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  <c r="CU26" s="78"/>
      <c r="CV26" s="78"/>
      <c r="CW26" s="78"/>
      <c r="CX26" s="78"/>
      <c r="CY26" s="78"/>
      <c r="CZ26" s="78"/>
      <c r="DA26" s="78"/>
      <c r="DB26" s="78"/>
      <c r="DC26" s="78"/>
      <c r="DD26" s="78"/>
      <c r="DE26" s="78"/>
      <c r="DF26" s="78"/>
      <c r="DG26" s="78"/>
      <c r="DH26" s="78"/>
      <c r="DI26" s="78"/>
      <c r="DJ26" s="78"/>
      <c r="DK26" s="78"/>
      <c r="DL26" s="78"/>
      <c r="DM26" s="78"/>
      <c r="DN26" s="78"/>
      <c r="DO26" s="78"/>
      <c r="DP26" s="78"/>
      <c r="DQ26" s="78"/>
      <c r="DR26" s="78"/>
      <c r="DS26" s="78"/>
      <c r="DT26" s="78"/>
      <c r="DU26" s="78"/>
    </row>
    <row r="27" spans="1:125" s="79" customFormat="1" ht="50.25" customHeight="1">
      <c r="A27" s="94" t="s">
        <v>154</v>
      </c>
      <c r="B27" s="103">
        <v>11</v>
      </c>
      <c r="C27" s="103" t="s">
        <v>13</v>
      </c>
      <c r="D27" s="96"/>
      <c r="E27" s="92"/>
      <c r="F27" s="92"/>
      <c r="G27" s="92"/>
      <c r="H27" s="92"/>
      <c r="I27" s="92"/>
      <c r="J27" s="92"/>
      <c r="K27" s="92"/>
      <c r="L27" s="92"/>
      <c r="M27" s="92"/>
      <c r="N27" s="9"/>
      <c r="O27" s="98"/>
      <c r="P27" s="98"/>
      <c r="Q27" s="98"/>
      <c r="R27" s="523" t="s">
        <v>70</v>
      </c>
      <c r="S27" s="525"/>
      <c r="T27" s="525"/>
      <c r="U27" s="524"/>
      <c r="V27" s="102"/>
      <c r="W27" s="102"/>
      <c r="X27" s="102"/>
      <c r="Y27" s="102"/>
      <c r="Z27" s="101" t="s">
        <v>153</v>
      </c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  <c r="CU27" s="78"/>
      <c r="CV27" s="78"/>
      <c r="CW27" s="78"/>
      <c r="CX27" s="78"/>
      <c r="CY27" s="78"/>
      <c r="CZ27" s="78"/>
      <c r="DA27" s="78"/>
      <c r="DB27" s="78"/>
      <c r="DC27" s="78"/>
      <c r="DD27" s="78"/>
      <c r="DE27" s="78"/>
      <c r="DF27" s="78"/>
      <c r="DG27" s="78"/>
      <c r="DH27" s="78"/>
      <c r="DI27" s="78"/>
      <c r="DJ27" s="78"/>
      <c r="DK27" s="78"/>
      <c r="DL27" s="78"/>
      <c r="DM27" s="78"/>
      <c r="DN27" s="78"/>
      <c r="DO27" s="78"/>
      <c r="DP27" s="78"/>
      <c r="DQ27" s="78"/>
      <c r="DR27" s="78"/>
      <c r="DS27" s="78"/>
      <c r="DT27" s="78"/>
      <c r="DU27" s="78"/>
    </row>
    <row r="28" spans="1:125" s="79" customFormat="1" ht="36" customHeight="1">
      <c r="A28" s="94" t="s">
        <v>155</v>
      </c>
      <c r="B28" s="91">
        <v>11</v>
      </c>
      <c r="C28" s="91" t="s">
        <v>13</v>
      </c>
      <c r="D28" s="96"/>
      <c r="E28" s="92"/>
      <c r="F28" s="92"/>
      <c r="G28" s="92"/>
      <c r="H28" s="92"/>
      <c r="I28" s="92"/>
      <c r="J28" s="92"/>
      <c r="K28" s="92"/>
      <c r="L28" s="92"/>
      <c r="M28" s="92"/>
      <c r="N28" s="99" t="s">
        <v>70</v>
      </c>
      <c r="O28" s="98"/>
      <c r="P28" s="99" t="s">
        <v>70</v>
      </c>
      <c r="Q28" s="98"/>
      <c r="R28" s="98"/>
      <c r="S28" s="98"/>
      <c r="T28" s="98"/>
      <c r="U28" s="98"/>
      <c r="V28" s="102"/>
      <c r="W28" s="102"/>
      <c r="X28" s="102"/>
      <c r="Y28" s="102"/>
      <c r="Z28" s="101" t="s">
        <v>156</v>
      </c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78"/>
      <c r="CR28" s="78"/>
      <c r="CS28" s="78"/>
      <c r="CT28" s="78"/>
      <c r="CU28" s="78"/>
      <c r="CV28" s="78"/>
      <c r="CW28" s="78"/>
      <c r="CX28" s="78"/>
      <c r="CY28" s="78"/>
      <c r="CZ28" s="78"/>
      <c r="DA28" s="78"/>
      <c r="DB28" s="78"/>
      <c r="DC28" s="78"/>
      <c r="DD28" s="78"/>
      <c r="DE28" s="78"/>
      <c r="DF28" s="78"/>
      <c r="DG28" s="78"/>
      <c r="DH28" s="78"/>
      <c r="DI28" s="78"/>
      <c r="DJ28" s="78"/>
      <c r="DK28" s="78"/>
      <c r="DL28" s="78"/>
      <c r="DM28" s="78"/>
      <c r="DN28" s="78"/>
      <c r="DO28" s="78"/>
      <c r="DP28" s="78"/>
      <c r="DQ28" s="78"/>
      <c r="DR28" s="78"/>
      <c r="DS28" s="78"/>
      <c r="DT28" s="78"/>
      <c r="DU28" s="78"/>
    </row>
    <row r="29" spans="1:125" s="79" customFormat="1" ht="36" customHeight="1">
      <c r="A29" s="94" t="s">
        <v>157</v>
      </c>
      <c r="B29" s="91">
        <v>11</v>
      </c>
      <c r="C29" s="91" t="s">
        <v>13</v>
      </c>
      <c r="D29" s="96"/>
      <c r="E29" s="92"/>
      <c r="F29" s="92"/>
      <c r="G29" s="92"/>
      <c r="H29" s="92"/>
      <c r="I29" s="92"/>
      <c r="J29" s="92"/>
      <c r="K29" s="92"/>
      <c r="L29" s="92"/>
      <c r="M29" s="92"/>
      <c r="N29" s="98"/>
      <c r="O29" s="104"/>
      <c r="P29" s="99" t="s">
        <v>70</v>
      </c>
      <c r="Q29" s="105"/>
      <c r="R29" s="106"/>
      <c r="S29" s="98"/>
      <c r="T29" s="98"/>
      <c r="U29" s="98"/>
      <c r="V29" s="102"/>
      <c r="W29" s="102"/>
      <c r="X29" s="102"/>
      <c r="Y29" s="102"/>
      <c r="Z29" s="101" t="s">
        <v>156</v>
      </c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78"/>
      <c r="CR29" s="78"/>
      <c r="CS29" s="78"/>
      <c r="CT29" s="78"/>
      <c r="CU29" s="78"/>
      <c r="CV29" s="78"/>
      <c r="CW29" s="78"/>
      <c r="CX29" s="78"/>
      <c r="CY29" s="78"/>
      <c r="CZ29" s="78"/>
      <c r="DA29" s="78"/>
      <c r="DB29" s="78"/>
      <c r="DC29" s="78"/>
      <c r="DD29" s="78"/>
      <c r="DE29" s="78"/>
      <c r="DF29" s="78"/>
      <c r="DG29" s="78"/>
      <c r="DH29" s="78"/>
      <c r="DI29" s="78"/>
      <c r="DJ29" s="78"/>
      <c r="DK29" s="78"/>
      <c r="DL29" s="78"/>
      <c r="DM29" s="78"/>
      <c r="DN29" s="78"/>
      <c r="DO29" s="78"/>
      <c r="DP29" s="78"/>
      <c r="DQ29" s="78"/>
      <c r="DR29" s="78"/>
      <c r="DS29" s="78"/>
      <c r="DT29" s="78"/>
      <c r="DU29" s="78"/>
    </row>
    <row r="30" spans="1:125" s="79" customFormat="1" ht="24">
      <c r="A30" s="107" t="s">
        <v>158</v>
      </c>
      <c r="B30" s="91"/>
      <c r="C30" s="91"/>
      <c r="D30" s="96"/>
      <c r="E30" s="92"/>
      <c r="F30" s="92"/>
      <c r="G30" s="92"/>
      <c r="H30" s="92"/>
      <c r="I30" s="92"/>
      <c r="J30" s="92"/>
      <c r="K30" s="92"/>
      <c r="L30" s="92"/>
      <c r="M30" s="92"/>
      <c r="N30" s="9"/>
      <c r="O30" s="104"/>
      <c r="P30" s="105"/>
      <c r="Q30" s="105"/>
      <c r="R30" s="106"/>
      <c r="S30" s="98"/>
      <c r="T30" s="98"/>
      <c r="U30" s="98"/>
      <c r="V30" s="98"/>
      <c r="W30" s="98"/>
      <c r="X30" s="98"/>
      <c r="Y30" s="98"/>
      <c r="Z30" s="101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  <c r="CU30" s="78"/>
      <c r="CV30" s="78"/>
      <c r="CW30" s="78"/>
      <c r="CX30" s="78"/>
      <c r="CY30" s="78"/>
      <c r="CZ30" s="78"/>
      <c r="DA30" s="78"/>
      <c r="DB30" s="78"/>
      <c r="DC30" s="78"/>
      <c r="DD30" s="78"/>
      <c r="DE30" s="78"/>
      <c r="DF30" s="78"/>
      <c r="DG30" s="78"/>
      <c r="DH30" s="78"/>
      <c r="DI30" s="78"/>
      <c r="DJ30" s="78"/>
      <c r="DK30" s="78"/>
      <c r="DL30" s="78"/>
      <c r="DM30" s="78"/>
      <c r="DN30" s="78"/>
      <c r="DO30" s="78"/>
      <c r="DP30" s="78"/>
      <c r="DQ30" s="78"/>
      <c r="DR30" s="78"/>
      <c r="DS30" s="78"/>
      <c r="DT30" s="78"/>
      <c r="DU30" s="78"/>
    </row>
    <row r="31" spans="1:125" s="79" customFormat="1" ht="46.5">
      <c r="A31" s="94" t="s">
        <v>159</v>
      </c>
      <c r="B31" s="95">
        <v>33</v>
      </c>
      <c r="C31" s="95" t="s">
        <v>13</v>
      </c>
      <c r="D31" s="96">
        <v>165000</v>
      </c>
      <c r="E31" s="96">
        <v>165000</v>
      </c>
      <c r="F31" s="97"/>
      <c r="G31" s="97"/>
      <c r="H31" s="97"/>
      <c r="I31" s="97"/>
      <c r="J31" s="97"/>
      <c r="K31" s="97"/>
      <c r="L31" s="97"/>
      <c r="M31" s="97"/>
      <c r="N31" s="9"/>
      <c r="O31" s="523" t="s">
        <v>70</v>
      </c>
      <c r="P31" s="525"/>
      <c r="Q31" s="525"/>
      <c r="R31" s="524"/>
      <c r="S31" s="9"/>
      <c r="T31" s="9"/>
      <c r="U31" s="9"/>
      <c r="V31" s="9"/>
      <c r="W31" s="9"/>
      <c r="X31" s="9"/>
      <c r="Y31" s="9"/>
      <c r="Z31" s="93" t="s">
        <v>160</v>
      </c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  <c r="CR31" s="78"/>
      <c r="CS31" s="78"/>
      <c r="CT31" s="78"/>
      <c r="CU31" s="78"/>
      <c r="CV31" s="78"/>
      <c r="CW31" s="78"/>
      <c r="CX31" s="78"/>
      <c r="CY31" s="78"/>
      <c r="CZ31" s="78"/>
      <c r="DA31" s="78"/>
      <c r="DB31" s="78"/>
      <c r="DC31" s="78"/>
      <c r="DD31" s="78"/>
      <c r="DE31" s="78"/>
      <c r="DF31" s="78"/>
      <c r="DG31" s="78"/>
      <c r="DH31" s="78"/>
      <c r="DI31" s="78"/>
      <c r="DJ31" s="78"/>
      <c r="DK31" s="78"/>
      <c r="DL31" s="78"/>
      <c r="DM31" s="78"/>
      <c r="DN31" s="78"/>
      <c r="DO31" s="78"/>
      <c r="DP31" s="78"/>
      <c r="DQ31" s="78"/>
      <c r="DR31" s="78"/>
      <c r="DS31" s="78"/>
      <c r="DT31" s="78"/>
      <c r="DU31" s="78"/>
    </row>
    <row r="32" spans="1:125" s="79" customFormat="1" ht="24">
      <c r="A32" s="94" t="s">
        <v>161</v>
      </c>
      <c r="B32" s="91">
        <v>11</v>
      </c>
      <c r="C32" s="91" t="s">
        <v>13</v>
      </c>
      <c r="D32" s="96"/>
      <c r="E32" s="108"/>
      <c r="F32" s="109"/>
      <c r="G32" s="109"/>
      <c r="H32" s="109"/>
      <c r="I32" s="109"/>
      <c r="J32" s="109"/>
      <c r="K32" s="109"/>
      <c r="L32" s="109"/>
      <c r="M32" s="109"/>
      <c r="N32" s="9"/>
      <c r="O32" s="98"/>
      <c r="P32" s="99" t="s">
        <v>162</v>
      </c>
      <c r="Q32" s="523" t="s">
        <v>70</v>
      </c>
      <c r="R32" s="525"/>
      <c r="S32" s="524"/>
      <c r="T32" s="99" t="s">
        <v>148</v>
      </c>
      <c r="U32" s="9"/>
      <c r="V32" s="9"/>
      <c r="W32" s="9"/>
      <c r="X32" s="9"/>
      <c r="Y32" s="9"/>
      <c r="Z32" s="101" t="s">
        <v>149</v>
      </c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  <c r="CU32" s="78"/>
      <c r="CV32" s="78"/>
      <c r="CW32" s="78"/>
      <c r="CX32" s="78"/>
      <c r="CY32" s="78"/>
      <c r="CZ32" s="78"/>
      <c r="DA32" s="78"/>
      <c r="DB32" s="78"/>
      <c r="DC32" s="78"/>
      <c r="DD32" s="78"/>
      <c r="DE32" s="78"/>
      <c r="DF32" s="78"/>
      <c r="DG32" s="78"/>
      <c r="DH32" s="78"/>
      <c r="DI32" s="78"/>
      <c r="DJ32" s="78"/>
      <c r="DK32" s="78"/>
      <c r="DL32" s="78"/>
      <c r="DM32" s="78"/>
      <c r="DN32" s="78"/>
      <c r="DO32" s="78"/>
      <c r="DP32" s="78"/>
      <c r="DQ32" s="78"/>
      <c r="DR32" s="78"/>
      <c r="DS32" s="78"/>
      <c r="DT32" s="78"/>
      <c r="DU32" s="78"/>
    </row>
    <row r="33" spans="1:125" s="79" customFormat="1" ht="24">
      <c r="A33" s="94" t="s">
        <v>163</v>
      </c>
      <c r="B33" s="110">
        <v>3</v>
      </c>
      <c r="C33" s="110" t="s">
        <v>13</v>
      </c>
      <c r="D33" s="96">
        <v>60000</v>
      </c>
      <c r="E33" s="108"/>
      <c r="F33" s="109">
        <v>60000</v>
      </c>
      <c r="G33" s="109"/>
      <c r="H33" s="109"/>
      <c r="I33" s="109"/>
      <c r="J33" s="109"/>
      <c r="K33" s="109"/>
      <c r="L33" s="109"/>
      <c r="M33" s="109"/>
      <c r="N33" s="9"/>
      <c r="O33" s="98"/>
      <c r="P33" s="523" t="s">
        <v>164</v>
      </c>
      <c r="Q33" s="525"/>
      <c r="R33" s="524"/>
      <c r="S33" s="9"/>
      <c r="T33" s="9"/>
      <c r="U33" s="9"/>
      <c r="V33" s="9"/>
      <c r="W33" s="9"/>
      <c r="X33" s="9"/>
      <c r="Y33" s="9"/>
      <c r="Z33" s="93" t="s">
        <v>165</v>
      </c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</row>
    <row r="34" spans="1:125" ht="48">
      <c r="A34" s="111" t="s">
        <v>166</v>
      </c>
      <c r="B34" s="91">
        <v>11</v>
      </c>
      <c r="C34" s="91" t="s">
        <v>13</v>
      </c>
      <c r="D34" s="96">
        <v>55000</v>
      </c>
      <c r="E34" s="108"/>
      <c r="F34" s="91"/>
      <c r="G34" s="91"/>
      <c r="H34" s="91">
        <v>55000</v>
      </c>
      <c r="I34" s="91"/>
      <c r="J34" s="91"/>
      <c r="K34" s="91"/>
      <c r="L34" s="91"/>
      <c r="M34" s="91"/>
      <c r="N34" s="112"/>
      <c r="O34" s="113" t="s">
        <v>131</v>
      </c>
      <c r="P34" s="113" t="s">
        <v>132</v>
      </c>
      <c r="Q34" s="112"/>
      <c r="R34" s="112"/>
      <c r="S34" s="112"/>
      <c r="T34" s="112"/>
      <c r="U34" s="112"/>
      <c r="V34" s="112"/>
      <c r="W34" s="112"/>
      <c r="X34" s="112"/>
      <c r="Y34" s="112"/>
      <c r="Z34" s="101" t="s">
        <v>133</v>
      </c>
    </row>
    <row r="35" spans="1:125" ht="48">
      <c r="A35" s="111" t="s">
        <v>167</v>
      </c>
      <c r="B35" s="91">
        <v>44</v>
      </c>
      <c r="C35" s="91" t="s">
        <v>65</v>
      </c>
      <c r="D35" s="96">
        <v>44000</v>
      </c>
      <c r="E35" s="108"/>
      <c r="F35" s="91"/>
      <c r="G35" s="91"/>
      <c r="H35" s="91">
        <v>44000</v>
      </c>
      <c r="I35" s="91"/>
      <c r="J35" s="91"/>
      <c r="K35" s="91"/>
      <c r="L35" s="91"/>
      <c r="M35" s="91"/>
      <c r="N35" s="112"/>
      <c r="O35" s="112"/>
      <c r="P35" s="112"/>
      <c r="Q35" s="536" t="s">
        <v>70</v>
      </c>
      <c r="R35" s="537"/>
      <c r="S35" s="537"/>
      <c r="T35" s="538"/>
      <c r="U35" s="112"/>
      <c r="V35" s="112"/>
      <c r="W35" s="112"/>
      <c r="X35" s="112"/>
      <c r="Y35" s="112"/>
      <c r="Z35" s="101" t="s">
        <v>133</v>
      </c>
    </row>
    <row r="36" spans="1:125" s="79" customFormat="1" ht="69.75" customHeight="1">
      <c r="A36" s="94" t="s">
        <v>168</v>
      </c>
      <c r="B36" s="103">
        <v>11</v>
      </c>
      <c r="C36" s="103" t="s">
        <v>13</v>
      </c>
      <c r="D36" s="96"/>
      <c r="E36" s="114"/>
      <c r="F36" s="114"/>
      <c r="G36" s="114"/>
      <c r="H36" s="114"/>
      <c r="I36" s="114"/>
      <c r="J36" s="114"/>
      <c r="K36" s="114"/>
      <c r="L36" s="114"/>
      <c r="M36" s="114"/>
      <c r="N36" s="9"/>
      <c r="O36" s="523" t="s">
        <v>70</v>
      </c>
      <c r="P36" s="525"/>
      <c r="Q36" s="525"/>
      <c r="R36" s="525"/>
      <c r="S36" s="524"/>
      <c r="T36" s="98"/>
      <c r="U36" s="98"/>
      <c r="V36" s="98"/>
      <c r="W36" s="98"/>
      <c r="X36" s="98"/>
      <c r="Y36" s="98"/>
      <c r="Z36" s="101" t="s">
        <v>143</v>
      </c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  <c r="CU36" s="78"/>
      <c r="CV36" s="78"/>
      <c r="CW36" s="78"/>
      <c r="CX36" s="78"/>
      <c r="CY36" s="78"/>
      <c r="CZ36" s="78"/>
      <c r="DA36" s="78"/>
      <c r="DB36" s="78"/>
      <c r="DC36" s="78"/>
      <c r="DD36" s="78"/>
      <c r="DE36" s="78"/>
      <c r="DF36" s="78"/>
      <c r="DG36" s="78"/>
      <c r="DH36" s="78"/>
      <c r="DI36" s="78"/>
      <c r="DJ36" s="78"/>
      <c r="DK36" s="78"/>
      <c r="DL36" s="78"/>
      <c r="DM36" s="78"/>
      <c r="DN36" s="78"/>
      <c r="DO36" s="78"/>
      <c r="DP36" s="78"/>
      <c r="DQ36" s="78"/>
      <c r="DR36" s="78"/>
      <c r="DS36" s="78"/>
      <c r="DT36" s="78"/>
      <c r="DU36" s="78"/>
    </row>
    <row r="37" spans="1:125" s="79" customFormat="1" ht="50.25" customHeight="1">
      <c r="A37" s="94" t="s">
        <v>169</v>
      </c>
      <c r="B37" s="91">
        <v>11</v>
      </c>
      <c r="C37" s="91" t="s">
        <v>13</v>
      </c>
      <c r="D37" s="96">
        <v>22000</v>
      </c>
      <c r="E37" s="92"/>
      <c r="F37" s="92"/>
      <c r="G37" s="92"/>
      <c r="H37" s="92"/>
      <c r="I37" s="92"/>
      <c r="J37" s="92">
        <v>22000</v>
      </c>
      <c r="K37" s="92"/>
      <c r="L37" s="92"/>
      <c r="M37" s="92"/>
      <c r="N37" s="9"/>
      <c r="O37" s="99" t="s">
        <v>131</v>
      </c>
      <c r="P37" s="99" t="s">
        <v>132</v>
      </c>
      <c r="Q37" s="98"/>
      <c r="R37" s="98"/>
      <c r="S37" s="98"/>
      <c r="T37" s="102"/>
      <c r="U37" s="102"/>
      <c r="V37" s="102"/>
      <c r="W37" s="102"/>
      <c r="X37" s="102"/>
      <c r="Y37" s="102"/>
      <c r="Z37" s="101" t="s">
        <v>151</v>
      </c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  <c r="CU37" s="78"/>
      <c r="CV37" s="78"/>
      <c r="CW37" s="78"/>
      <c r="CX37" s="78"/>
      <c r="CY37" s="78"/>
      <c r="CZ37" s="78"/>
      <c r="DA37" s="78"/>
      <c r="DB37" s="78"/>
      <c r="DC37" s="78"/>
      <c r="DD37" s="78"/>
      <c r="DE37" s="78"/>
      <c r="DF37" s="78"/>
      <c r="DG37" s="78"/>
      <c r="DH37" s="78"/>
      <c r="DI37" s="78"/>
      <c r="DJ37" s="78"/>
      <c r="DK37" s="78"/>
      <c r="DL37" s="78"/>
      <c r="DM37" s="78"/>
      <c r="DN37" s="78"/>
      <c r="DO37" s="78"/>
      <c r="DP37" s="78"/>
      <c r="DQ37" s="78"/>
      <c r="DR37" s="78"/>
      <c r="DS37" s="78"/>
      <c r="DT37" s="78"/>
      <c r="DU37" s="78"/>
    </row>
    <row r="38" spans="1:125" s="79" customFormat="1" ht="50.25" customHeight="1">
      <c r="A38" s="94" t="s">
        <v>170</v>
      </c>
      <c r="B38" s="103">
        <v>11</v>
      </c>
      <c r="C38" s="103" t="s">
        <v>13</v>
      </c>
      <c r="D38" s="96">
        <v>22000</v>
      </c>
      <c r="E38" s="92"/>
      <c r="F38" s="92"/>
      <c r="G38" s="92"/>
      <c r="H38" s="92"/>
      <c r="I38" s="92"/>
      <c r="J38" s="92">
        <v>22000</v>
      </c>
      <c r="K38" s="92"/>
      <c r="L38" s="92"/>
      <c r="M38" s="92"/>
      <c r="N38" s="98"/>
      <c r="O38" s="99" t="s">
        <v>131</v>
      </c>
      <c r="P38" s="99" t="s">
        <v>132</v>
      </c>
      <c r="Q38" s="98"/>
      <c r="R38" s="98"/>
      <c r="S38" s="98"/>
      <c r="T38" s="98"/>
      <c r="U38" s="98"/>
      <c r="V38" s="98"/>
      <c r="W38" s="98"/>
      <c r="X38" s="98"/>
      <c r="Y38" s="98"/>
      <c r="Z38" s="101" t="s">
        <v>151</v>
      </c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  <c r="CU38" s="78"/>
      <c r="CV38" s="78"/>
      <c r="CW38" s="78"/>
      <c r="CX38" s="78"/>
      <c r="CY38" s="78"/>
      <c r="CZ38" s="78"/>
      <c r="DA38" s="78"/>
      <c r="DB38" s="78"/>
      <c r="DC38" s="78"/>
      <c r="DD38" s="78"/>
      <c r="DE38" s="78"/>
      <c r="DF38" s="78"/>
      <c r="DG38" s="78"/>
      <c r="DH38" s="78"/>
      <c r="DI38" s="78"/>
      <c r="DJ38" s="78"/>
      <c r="DK38" s="78"/>
      <c r="DL38" s="78"/>
      <c r="DM38" s="78"/>
      <c r="DN38" s="78"/>
      <c r="DO38" s="78"/>
      <c r="DP38" s="78"/>
      <c r="DQ38" s="78"/>
      <c r="DR38" s="78"/>
      <c r="DS38" s="78"/>
      <c r="DT38" s="78"/>
      <c r="DU38" s="78"/>
    </row>
    <row r="39" spans="1:125" s="79" customFormat="1" ht="50.25" customHeight="1">
      <c r="A39" s="94" t="s">
        <v>171</v>
      </c>
      <c r="B39" s="103">
        <v>11</v>
      </c>
      <c r="C39" s="103" t="s">
        <v>13</v>
      </c>
      <c r="D39" s="96">
        <v>132000</v>
      </c>
      <c r="E39" s="92"/>
      <c r="F39" s="92"/>
      <c r="G39" s="92"/>
      <c r="H39" s="92"/>
      <c r="I39" s="92"/>
      <c r="J39" s="92">
        <v>132000</v>
      </c>
      <c r="K39" s="92"/>
      <c r="L39" s="92"/>
      <c r="M39" s="92"/>
      <c r="N39" s="98"/>
      <c r="O39" s="99" t="s">
        <v>131</v>
      </c>
      <c r="P39" s="99" t="s">
        <v>132</v>
      </c>
      <c r="Q39" s="98"/>
      <c r="R39" s="98"/>
      <c r="S39" s="98"/>
      <c r="T39" s="98"/>
      <c r="U39" s="98"/>
      <c r="V39" s="98"/>
      <c r="W39" s="98"/>
      <c r="X39" s="98"/>
      <c r="Y39" s="98"/>
      <c r="Z39" s="101" t="s">
        <v>151</v>
      </c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  <c r="CU39" s="78"/>
      <c r="CV39" s="78"/>
      <c r="CW39" s="78"/>
      <c r="CX39" s="78"/>
      <c r="CY39" s="78"/>
      <c r="CZ39" s="78"/>
      <c r="DA39" s="78"/>
      <c r="DB39" s="78"/>
      <c r="DC39" s="78"/>
      <c r="DD39" s="78"/>
      <c r="DE39" s="78"/>
      <c r="DF39" s="78"/>
      <c r="DG39" s="78"/>
      <c r="DH39" s="78"/>
      <c r="DI39" s="78"/>
      <c r="DJ39" s="78"/>
      <c r="DK39" s="78"/>
      <c r="DL39" s="78"/>
      <c r="DM39" s="78"/>
      <c r="DN39" s="78"/>
      <c r="DO39" s="78"/>
      <c r="DP39" s="78"/>
      <c r="DQ39" s="78"/>
      <c r="DR39" s="78"/>
      <c r="DS39" s="78"/>
      <c r="DT39" s="78"/>
      <c r="DU39" s="78"/>
    </row>
    <row r="40" spans="1:125" ht="48">
      <c r="A40" s="111" t="s">
        <v>172</v>
      </c>
      <c r="B40" s="103">
        <v>11</v>
      </c>
      <c r="C40" s="103" t="s">
        <v>13</v>
      </c>
      <c r="D40" s="96"/>
      <c r="E40" s="96"/>
      <c r="F40" s="103"/>
      <c r="G40" s="103"/>
      <c r="H40" s="103"/>
      <c r="I40" s="103"/>
      <c r="J40" s="103"/>
      <c r="K40" s="103"/>
      <c r="L40" s="103"/>
      <c r="M40" s="103"/>
      <c r="N40" s="112"/>
      <c r="O40" s="112"/>
      <c r="P40" s="112"/>
      <c r="Q40" s="115"/>
      <c r="R40" s="115"/>
      <c r="S40" s="113" t="s">
        <v>70</v>
      </c>
      <c r="T40" s="115"/>
      <c r="U40" s="112"/>
      <c r="V40" s="112"/>
      <c r="W40" s="112"/>
      <c r="X40" s="112"/>
      <c r="Y40" s="112"/>
      <c r="Z40" s="101" t="s">
        <v>133</v>
      </c>
    </row>
    <row r="41" spans="1:125" ht="48">
      <c r="A41" s="111" t="s">
        <v>173</v>
      </c>
      <c r="B41" s="91">
        <v>11</v>
      </c>
      <c r="C41" s="91" t="s">
        <v>13</v>
      </c>
      <c r="D41" s="96"/>
      <c r="E41" s="108"/>
      <c r="F41" s="91"/>
      <c r="G41" s="91"/>
      <c r="H41" s="91"/>
      <c r="I41" s="91"/>
      <c r="J41" s="91"/>
      <c r="K41" s="91"/>
      <c r="L41" s="91"/>
      <c r="M41" s="91"/>
      <c r="N41" s="112"/>
      <c r="O41" s="112"/>
      <c r="P41" s="112"/>
      <c r="Q41" s="115"/>
      <c r="R41" s="115"/>
      <c r="S41" s="116"/>
      <c r="T41" s="536" t="s">
        <v>70</v>
      </c>
      <c r="U41" s="538"/>
      <c r="V41" s="112"/>
      <c r="W41" s="112"/>
      <c r="X41" s="112"/>
      <c r="Y41" s="112"/>
      <c r="Z41" s="101" t="s">
        <v>153</v>
      </c>
    </row>
    <row r="42" spans="1:125" s="79" customFormat="1" ht="46.5">
      <c r="A42" s="117" t="s">
        <v>174</v>
      </c>
      <c r="B42" s="91"/>
      <c r="C42" s="91"/>
      <c r="D42" s="96"/>
      <c r="E42" s="92"/>
      <c r="F42" s="92"/>
      <c r="G42" s="92"/>
      <c r="H42" s="92"/>
      <c r="I42" s="92"/>
      <c r="J42" s="92"/>
      <c r="K42" s="92"/>
      <c r="L42" s="92"/>
      <c r="M42" s="92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3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  <c r="CU42" s="78"/>
      <c r="CV42" s="78"/>
      <c r="CW42" s="78"/>
      <c r="CX42" s="78"/>
      <c r="CY42" s="78"/>
      <c r="CZ42" s="78"/>
      <c r="DA42" s="78"/>
      <c r="DB42" s="78"/>
      <c r="DC42" s="78"/>
      <c r="DD42" s="78"/>
      <c r="DE42" s="78"/>
      <c r="DF42" s="78"/>
      <c r="DG42" s="78"/>
      <c r="DH42" s="78"/>
      <c r="DI42" s="78"/>
      <c r="DJ42" s="78"/>
      <c r="DK42" s="78"/>
      <c r="DL42" s="78"/>
      <c r="DM42" s="78"/>
      <c r="DN42" s="78"/>
      <c r="DO42" s="78"/>
      <c r="DP42" s="78"/>
      <c r="DQ42" s="78"/>
      <c r="DR42" s="78"/>
      <c r="DS42" s="78"/>
      <c r="DT42" s="78"/>
      <c r="DU42" s="78"/>
    </row>
    <row r="43" spans="1:125" s="79" customFormat="1" ht="46.5">
      <c r="A43" s="118" t="s">
        <v>175</v>
      </c>
      <c r="B43" s="91">
        <v>22</v>
      </c>
      <c r="C43" s="91" t="s">
        <v>65</v>
      </c>
      <c r="D43" s="96">
        <v>23100</v>
      </c>
      <c r="E43" s="92">
        <v>23100</v>
      </c>
      <c r="F43" s="92"/>
      <c r="G43" s="92"/>
      <c r="H43" s="92"/>
      <c r="I43" s="92"/>
      <c r="J43" s="92"/>
      <c r="K43" s="92"/>
      <c r="L43" s="92"/>
      <c r="M43" s="92"/>
      <c r="N43" s="9"/>
      <c r="O43" s="99" t="s">
        <v>70</v>
      </c>
      <c r="P43" s="9"/>
      <c r="Q43" s="99" t="s">
        <v>70</v>
      </c>
      <c r="R43" s="9"/>
      <c r="S43" s="99" t="s">
        <v>70</v>
      </c>
      <c r="T43" s="9"/>
      <c r="U43" s="99" t="s">
        <v>70</v>
      </c>
      <c r="V43" s="9"/>
      <c r="W43" s="9"/>
      <c r="X43" s="9"/>
      <c r="Y43" s="9"/>
      <c r="Z43" s="93" t="s">
        <v>108</v>
      </c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  <c r="CU43" s="78"/>
      <c r="CV43" s="78"/>
      <c r="CW43" s="78"/>
      <c r="CX43" s="78"/>
      <c r="CY43" s="78"/>
      <c r="CZ43" s="78"/>
      <c r="DA43" s="78"/>
      <c r="DB43" s="78"/>
      <c r="DC43" s="78"/>
      <c r="DD43" s="78"/>
      <c r="DE43" s="78"/>
      <c r="DF43" s="78"/>
      <c r="DG43" s="78"/>
      <c r="DH43" s="78"/>
      <c r="DI43" s="78"/>
      <c r="DJ43" s="78"/>
      <c r="DK43" s="78"/>
      <c r="DL43" s="78"/>
      <c r="DM43" s="78"/>
      <c r="DN43" s="78"/>
      <c r="DO43" s="78"/>
      <c r="DP43" s="78"/>
      <c r="DQ43" s="78"/>
      <c r="DR43" s="78"/>
      <c r="DS43" s="78"/>
      <c r="DT43" s="78"/>
      <c r="DU43" s="78"/>
    </row>
    <row r="44" spans="1:125" s="79" customFormat="1" ht="46.5">
      <c r="A44" s="94" t="s">
        <v>176</v>
      </c>
      <c r="B44" s="91">
        <v>110</v>
      </c>
      <c r="C44" s="91" t="s">
        <v>65</v>
      </c>
      <c r="D44" s="96">
        <v>66000</v>
      </c>
      <c r="E44" s="92">
        <v>66000</v>
      </c>
      <c r="F44" s="92"/>
      <c r="G44" s="92"/>
      <c r="H44" s="92"/>
      <c r="I44" s="92"/>
      <c r="J44" s="92"/>
      <c r="K44" s="92"/>
      <c r="L44" s="92"/>
      <c r="M44" s="92"/>
      <c r="N44" s="9"/>
      <c r="O44" s="9"/>
      <c r="P44" s="99" t="s">
        <v>70</v>
      </c>
      <c r="Q44" s="9"/>
      <c r="R44" s="99" t="s">
        <v>70</v>
      </c>
      <c r="S44" s="9"/>
      <c r="T44" s="99" t="s">
        <v>70</v>
      </c>
      <c r="U44" s="9"/>
      <c r="V44" s="99" t="s">
        <v>70</v>
      </c>
      <c r="W44" s="9"/>
      <c r="X44" s="9"/>
      <c r="Y44" s="9"/>
      <c r="Z44" s="93" t="s">
        <v>108</v>
      </c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78"/>
      <c r="CU44" s="78"/>
      <c r="CV44" s="78"/>
      <c r="CW44" s="78"/>
      <c r="CX44" s="78"/>
      <c r="CY44" s="78"/>
      <c r="CZ44" s="78"/>
      <c r="DA44" s="78"/>
      <c r="DB44" s="78"/>
      <c r="DC44" s="78"/>
      <c r="DD44" s="78"/>
      <c r="DE44" s="78"/>
      <c r="DF44" s="78"/>
      <c r="DG44" s="78"/>
      <c r="DH44" s="78"/>
      <c r="DI44" s="78"/>
      <c r="DJ44" s="78"/>
      <c r="DK44" s="78"/>
      <c r="DL44" s="78"/>
      <c r="DM44" s="78"/>
      <c r="DN44" s="78"/>
      <c r="DO44" s="78"/>
      <c r="DP44" s="78"/>
      <c r="DQ44" s="78"/>
      <c r="DR44" s="78"/>
      <c r="DS44" s="78"/>
      <c r="DT44" s="78"/>
      <c r="DU44" s="78"/>
    </row>
    <row r="45" spans="1:125" s="79" customFormat="1" ht="46.5">
      <c r="A45" s="94" t="s">
        <v>177</v>
      </c>
      <c r="B45" s="91">
        <v>12</v>
      </c>
      <c r="C45" s="91" t="s">
        <v>41</v>
      </c>
      <c r="D45" s="96">
        <v>11000</v>
      </c>
      <c r="E45" s="92"/>
      <c r="F45" s="92"/>
      <c r="G45" s="92"/>
      <c r="H45" s="92">
        <v>11000</v>
      </c>
      <c r="I45" s="92"/>
      <c r="J45" s="92"/>
      <c r="K45" s="92"/>
      <c r="L45" s="92"/>
      <c r="M45" s="92"/>
      <c r="N45" s="523" t="s">
        <v>70</v>
      </c>
      <c r="O45" s="525"/>
      <c r="P45" s="525"/>
      <c r="Q45" s="525"/>
      <c r="R45" s="525"/>
      <c r="S45" s="525"/>
      <c r="T45" s="525"/>
      <c r="U45" s="525"/>
      <c r="V45" s="525"/>
      <c r="W45" s="525"/>
      <c r="X45" s="525"/>
      <c r="Y45" s="524"/>
      <c r="Z45" s="101" t="s">
        <v>133</v>
      </c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</row>
    <row r="46" spans="1:125" s="79" customFormat="1" ht="46.5">
      <c r="A46" s="117" t="s">
        <v>178</v>
      </c>
      <c r="B46" s="91"/>
      <c r="C46" s="91"/>
      <c r="D46" s="96"/>
      <c r="E46" s="92"/>
      <c r="F46" s="92"/>
      <c r="G46" s="92"/>
      <c r="H46" s="92"/>
      <c r="I46" s="92"/>
      <c r="J46" s="92"/>
      <c r="K46" s="92"/>
      <c r="L46" s="92"/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101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78"/>
      <c r="DK46" s="78"/>
      <c r="DL46" s="78"/>
      <c r="DM46" s="78"/>
      <c r="DN46" s="78"/>
      <c r="DO46" s="78"/>
      <c r="DP46" s="78"/>
      <c r="DQ46" s="78"/>
      <c r="DR46" s="78"/>
      <c r="DS46" s="78"/>
      <c r="DT46" s="78"/>
      <c r="DU46" s="78"/>
    </row>
    <row r="47" spans="1:125" s="79" customFormat="1" ht="46.5">
      <c r="A47" s="119" t="s">
        <v>179</v>
      </c>
      <c r="B47" s="91">
        <v>11</v>
      </c>
      <c r="C47" s="91" t="s">
        <v>13</v>
      </c>
      <c r="D47" s="96">
        <v>220000</v>
      </c>
      <c r="E47" s="92">
        <v>220000</v>
      </c>
      <c r="F47" s="92"/>
      <c r="G47" s="92"/>
      <c r="H47" s="92"/>
      <c r="I47" s="92"/>
      <c r="J47" s="92"/>
      <c r="K47" s="92"/>
      <c r="L47" s="92"/>
      <c r="M47" s="92"/>
      <c r="N47" s="9"/>
      <c r="O47" s="9"/>
      <c r="P47" s="120"/>
      <c r="Q47" s="9"/>
      <c r="R47" s="9"/>
      <c r="S47" s="9"/>
      <c r="T47" s="9"/>
      <c r="U47" s="523" t="s">
        <v>70</v>
      </c>
      <c r="V47" s="524"/>
      <c r="W47" s="9"/>
      <c r="X47" s="9"/>
      <c r="Y47" s="9"/>
      <c r="Z47" s="93" t="s">
        <v>108</v>
      </c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  <c r="CU47" s="78"/>
      <c r="CV47" s="78"/>
      <c r="CW47" s="78"/>
      <c r="CX47" s="78"/>
      <c r="CY47" s="78"/>
      <c r="CZ47" s="78"/>
      <c r="DA47" s="78"/>
      <c r="DB47" s="78"/>
      <c r="DC47" s="78"/>
      <c r="DD47" s="78"/>
      <c r="DE47" s="78"/>
      <c r="DF47" s="78"/>
      <c r="DG47" s="78"/>
      <c r="DH47" s="78"/>
      <c r="DI47" s="78"/>
      <c r="DJ47" s="78"/>
      <c r="DK47" s="78"/>
      <c r="DL47" s="78"/>
      <c r="DM47" s="78"/>
      <c r="DN47" s="78"/>
      <c r="DO47" s="78"/>
      <c r="DP47" s="78"/>
      <c r="DQ47" s="78"/>
      <c r="DR47" s="78"/>
      <c r="DS47" s="78"/>
      <c r="DT47" s="78"/>
      <c r="DU47" s="78"/>
    </row>
    <row r="48" spans="1:125" s="79" customFormat="1" ht="69.75" hidden="1">
      <c r="A48" s="119" t="s">
        <v>180</v>
      </c>
      <c r="B48" s="91">
        <v>10</v>
      </c>
      <c r="C48" s="91" t="s">
        <v>13</v>
      </c>
      <c r="D48" s="96">
        <v>0</v>
      </c>
      <c r="E48" s="92"/>
      <c r="F48" s="92"/>
      <c r="G48" s="92"/>
      <c r="H48" s="92"/>
      <c r="I48" s="92"/>
      <c r="J48" s="92"/>
      <c r="K48" s="92"/>
      <c r="L48" s="92"/>
      <c r="M48" s="92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3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  <c r="CU48" s="78"/>
      <c r="CV48" s="78"/>
      <c r="CW48" s="78"/>
      <c r="CX48" s="78"/>
      <c r="CY48" s="78"/>
      <c r="CZ48" s="78"/>
      <c r="DA48" s="78"/>
      <c r="DB48" s="78"/>
      <c r="DC48" s="78"/>
      <c r="DD48" s="78"/>
      <c r="DE48" s="78"/>
      <c r="DF48" s="78"/>
      <c r="DG48" s="78"/>
      <c r="DH48" s="78"/>
      <c r="DI48" s="78"/>
      <c r="DJ48" s="78"/>
      <c r="DK48" s="78"/>
      <c r="DL48" s="78"/>
      <c r="DM48" s="78"/>
      <c r="DN48" s="78"/>
      <c r="DO48" s="78"/>
      <c r="DP48" s="78"/>
      <c r="DQ48" s="78"/>
      <c r="DR48" s="78"/>
      <c r="DS48" s="78"/>
      <c r="DT48" s="78"/>
      <c r="DU48" s="78"/>
    </row>
    <row r="49" spans="1:125" s="79" customFormat="1" ht="24" hidden="1">
      <c r="A49" s="119" t="s">
        <v>181</v>
      </c>
      <c r="B49" s="91">
        <v>1</v>
      </c>
      <c r="C49" s="91" t="s">
        <v>13</v>
      </c>
      <c r="D49" s="96">
        <v>0</v>
      </c>
      <c r="E49" s="92"/>
      <c r="F49" s="92"/>
      <c r="G49" s="92"/>
      <c r="H49" s="92"/>
      <c r="I49" s="92"/>
      <c r="J49" s="92"/>
      <c r="K49" s="92"/>
      <c r="L49" s="92"/>
      <c r="M49" s="92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3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  <c r="CU49" s="78"/>
      <c r="CV49" s="78"/>
      <c r="CW49" s="78"/>
      <c r="CX49" s="78"/>
      <c r="CY49" s="78"/>
      <c r="CZ49" s="78"/>
      <c r="DA49" s="78"/>
      <c r="DB49" s="78"/>
      <c r="DC49" s="78"/>
      <c r="DD49" s="78"/>
      <c r="DE49" s="78"/>
      <c r="DF49" s="78"/>
      <c r="DG49" s="78"/>
      <c r="DH49" s="78"/>
      <c r="DI49" s="78"/>
      <c r="DJ49" s="78"/>
      <c r="DK49" s="78"/>
      <c r="DL49" s="78"/>
      <c r="DM49" s="78"/>
      <c r="DN49" s="78"/>
      <c r="DO49" s="78"/>
      <c r="DP49" s="78"/>
      <c r="DQ49" s="78"/>
      <c r="DR49" s="78"/>
      <c r="DS49" s="78"/>
      <c r="DT49" s="78"/>
      <c r="DU49" s="78"/>
    </row>
    <row r="50" spans="1:125" s="79" customFormat="1" ht="46.5" hidden="1">
      <c r="A50" s="119" t="s">
        <v>182</v>
      </c>
      <c r="B50" s="91"/>
      <c r="C50" s="91"/>
      <c r="D50" s="96">
        <v>0</v>
      </c>
      <c r="E50" s="92"/>
      <c r="F50" s="92"/>
      <c r="G50" s="92"/>
      <c r="H50" s="92"/>
      <c r="I50" s="92"/>
      <c r="J50" s="92"/>
      <c r="K50" s="92"/>
      <c r="L50" s="92"/>
      <c r="M50" s="92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3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78"/>
      <c r="CU50" s="78"/>
      <c r="CV50" s="78"/>
      <c r="CW50" s="78"/>
      <c r="CX50" s="78"/>
      <c r="CY50" s="78"/>
      <c r="CZ50" s="78"/>
      <c r="DA50" s="78"/>
      <c r="DB50" s="78"/>
      <c r="DC50" s="78"/>
      <c r="DD50" s="78"/>
      <c r="DE50" s="78"/>
      <c r="DF50" s="78"/>
      <c r="DG50" s="78"/>
      <c r="DH50" s="78"/>
      <c r="DI50" s="78"/>
      <c r="DJ50" s="78"/>
      <c r="DK50" s="78"/>
      <c r="DL50" s="78"/>
      <c r="DM50" s="78"/>
      <c r="DN50" s="78"/>
      <c r="DO50" s="78"/>
      <c r="DP50" s="78"/>
      <c r="DQ50" s="78"/>
      <c r="DR50" s="78"/>
      <c r="DS50" s="78"/>
      <c r="DT50" s="78"/>
      <c r="DU50" s="78"/>
    </row>
    <row r="51" spans="1:125" s="79" customFormat="1" ht="69.75">
      <c r="A51" s="119" t="s">
        <v>183</v>
      </c>
      <c r="B51" s="91">
        <v>11</v>
      </c>
      <c r="C51" s="91" t="s">
        <v>13</v>
      </c>
      <c r="D51" s="96">
        <v>0</v>
      </c>
      <c r="E51" s="92"/>
      <c r="F51" s="92"/>
      <c r="G51" s="92"/>
      <c r="H51" s="92"/>
      <c r="I51" s="92"/>
      <c r="J51" s="92"/>
      <c r="K51" s="92"/>
      <c r="L51" s="92"/>
      <c r="M51" s="92"/>
      <c r="N51" s="9"/>
      <c r="O51" s="523" t="s">
        <v>70</v>
      </c>
      <c r="P51" s="525"/>
      <c r="Q51" s="525"/>
      <c r="R51" s="525"/>
      <c r="S51" s="524"/>
      <c r="T51" s="9"/>
      <c r="U51" s="9"/>
      <c r="V51" s="9"/>
      <c r="W51" s="9"/>
      <c r="X51" s="9"/>
      <c r="Y51" s="9"/>
      <c r="Z51" s="93" t="s">
        <v>184</v>
      </c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  <c r="CU51" s="78"/>
      <c r="CV51" s="78"/>
      <c r="CW51" s="78"/>
      <c r="CX51" s="78"/>
      <c r="CY51" s="78"/>
      <c r="CZ51" s="78"/>
      <c r="DA51" s="78"/>
      <c r="DB51" s="78"/>
      <c r="DC51" s="78"/>
      <c r="DD51" s="78"/>
      <c r="DE51" s="78"/>
      <c r="DF51" s="78"/>
      <c r="DG51" s="78"/>
      <c r="DH51" s="78"/>
      <c r="DI51" s="78"/>
      <c r="DJ51" s="78"/>
      <c r="DK51" s="78"/>
      <c r="DL51" s="78"/>
      <c r="DM51" s="78"/>
      <c r="DN51" s="78"/>
      <c r="DO51" s="78"/>
      <c r="DP51" s="78"/>
      <c r="DQ51" s="78"/>
      <c r="DR51" s="78"/>
      <c r="DS51" s="78"/>
      <c r="DT51" s="78"/>
      <c r="DU51" s="78"/>
    </row>
    <row r="52" spans="1:125" s="79" customFormat="1" ht="46.5">
      <c r="A52" s="119" t="s">
        <v>185</v>
      </c>
      <c r="B52" s="103">
        <v>11</v>
      </c>
      <c r="C52" s="103" t="s">
        <v>13</v>
      </c>
      <c r="D52" s="96">
        <v>22000</v>
      </c>
      <c r="E52" s="92"/>
      <c r="F52" s="92"/>
      <c r="G52" s="92"/>
      <c r="H52" s="92">
        <v>22000</v>
      </c>
      <c r="I52" s="92"/>
      <c r="J52" s="92"/>
      <c r="K52" s="92"/>
      <c r="L52" s="92"/>
      <c r="M52" s="92"/>
      <c r="N52" s="9"/>
      <c r="O52" s="9"/>
      <c r="P52" s="9"/>
      <c r="Q52" s="9"/>
      <c r="R52" s="9"/>
      <c r="S52" s="9"/>
      <c r="T52" s="9"/>
      <c r="U52" s="99" t="s">
        <v>131</v>
      </c>
      <c r="V52" s="99" t="s">
        <v>132</v>
      </c>
      <c r="W52" s="9"/>
      <c r="X52" s="9"/>
      <c r="Y52" s="9"/>
      <c r="Z52" s="101" t="s">
        <v>133</v>
      </c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  <c r="CU52" s="78"/>
      <c r="CV52" s="78"/>
      <c r="CW52" s="78"/>
      <c r="CX52" s="78"/>
      <c r="CY52" s="78"/>
      <c r="CZ52" s="78"/>
      <c r="DA52" s="78"/>
      <c r="DB52" s="78"/>
      <c r="DC52" s="78"/>
      <c r="DD52" s="78"/>
      <c r="DE52" s="78"/>
      <c r="DF52" s="78"/>
      <c r="DG52" s="78"/>
      <c r="DH52" s="78"/>
      <c r="DI52" s="78"/>
      <c r="DJ52" s="78"/>
      <c r="DK52" s="78"/>
      <c r="DL52" s="78"/>
      <c r="DM52" s="78"/>
      <c r="DN52" s="78"/>
      <c r="DO52" s="78"/>
      <c r="DP52" s="78"/>
      <c r="DQ52" s="78"/>
      <c r="DR52" s="78"/>
      <c r="DS52" s="78"/>
      <c r="DT52" s="78"/>
      <c r="DU52" s="78"/>
    </row>
    <row r="53" spans="1:125" s="79" customFormat="1" ht="24">
      <c r="A53" s="119" t="s">
        <v>186</v>
      </c>
      <c r="B53" s="121">
        <v>2200</v>
      </c>
      <c r="C53" s="91" t="s">
        <v>65</v>
      </c>
      <c r="D53" s="96"/>
      <c r="E53" s="92"/>
      <c r="F53" s="92"/>
      <c r="G53" s="92"/>
      <c r="H53" s="92"/>
      <c r="I53" s="92"/>
      <c r="J53" s="92"/>
      <c r="K53" s="92"/>
      <c r="L53" s="92"/>
      <c r="M53" s="92"/>
      <c r="N53" s="9"/>
      <c r="O53" s="122" t="s">
        <v>131</v>
      </c>
      <c r="P53" s="122" t="s">
        <v>132</v>
      </c>
      <c r="Q53" s="9"/>
      <c r="R53" s="9"/>
      <c r="S53" s="9"/>
      <c r="T53" s="9"/>
      <c r="U53" s="98"/>
      <c r="V53" s="98"/>
      <c r="W53" s="9"/>
      <c r="X53" s="9"/>
      <c r="Y53" s="9"/>
      <c r="Z53" s="101" t="s">
        <v>133</v>
      </c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  <c r="CU53" s="78"/>
      <c r="CV53" s="78"/>
      <c r="CW53" s="78"/>
      <c r="CX53" s="78"/>
      <c r="CY53" s="78"/>
      <c r="CZ53" s="78"/>
      <c r="DA53" s="78"/>
      <c r="DB53" s="78"/>
      <c r="DC53" s="78"/>
      <c r="DD53" s="78"/>
      <c r="DE53" s="78"/>
      <c r="DF53" s="78"/>
      <c r="DG53" s="78"/>
      <c r="DH53" s="78"/>
      <c r="DI53" s="78"/>
      <c r="DJ53" s="78"/>
      <c r="DK53" s="78"/>
      <c r="DL53" s="78"/>
      <c r="DM53" s="78"/>
      <c r="DN53" s="78"/>
      <c r="DO53" s="78"/>
      <c r="DP53" s="78"/>
      <c r="DQ53" s="78"/>
      <c r="DR53" s="78"/>
      <c r="DS53" s="78"/>
      <c r="DT53" s="78"/>
      <c r="DU53" s="78"/>
    </row>
    <row r="54" spans="1:125" s="79" customFormat="1" ht="46.5" hidden="1">
      <c r="A54" s="119" t="s">
        <v>187</v>
      </c>
      <c r="B54" s="91"/>
      <c r="C54" s="91"/>
      <c r="D54" s="96">
        <v>0</v>
      </c>
      <c r="E54" s="92"/>
      <c r="F54" s="92"/>
      <c r="G54" s="92"/>
      <c r="H54" s="92"/>
      <c r="I54" s="92"/>
      <c r="J54" s="92"/>
      <c r="K54" s="92"/>
      <c r="L54" s="92"/>
      <c r="M54" s="92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3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  <c r="CU54" s="78"/>
      <c r="CV54" s="78"/>
      <c r="CW54" s="78"/>
      <c r="CX54" s="78"/>
      <c r="CY54" s="78"/>
      <c r="CZ54" s="78"/>
      <c r="DA54" s="78"/>
      <c r="DB54" s="78"/>
      <c r="DC54" s="78"/>
      <c r="DD54" s="78"/>
      <c r="DE54" s="78"/>
      <c r="DF54" s="78"/>
      <c r="DG54" s="78"/>
      <c r="DH54" s="78"/>
      <c r="DI54" s="78"/>
      <c r="DJ54" s="78"/>
      <c r="DK54" s="78"/>
      <c r="DL54" s="78"/>
      <c r="DM54" s="78"/>
      <c r="DN54" s="78"/>
      <c r="DO54" s="78"/>
      <c r="DP54" s="78"/>
      <c r="DQ54" s="78"/>
      <c r="DR54" s="78"/>
      <c r="DS54" s="78"/>
      <c r="DT54" s="78"/>
      <c r="DU54" s="78"/>
    </row>
    <row r="55" spans="1:125" s="79" customFormat="1" ht="46.5">
      <c r="A55" s="119" t="s">
        <v>188</v>
      </c>
      <c r="B55" s="103">
        <v>11</v>
      </c>
      <c r="C55" s="103" t="s">
        <v>13</v>
      </c>
      <c r="D55" s="96"/>
      <c r="E55" s="92"/>
      <c r="F55" s="92"/>
      <c r="G55" s="92"/>
      <c r="H55" s="92"/>
      <c r="I55" s="92"/>
      <c r="J55" s="92"/>
      <c r="K55" s="92"/>
      <c r="L55" s="92"/>
      <c r="M55" s="92"/>
      <c r="N55" s="9"/>
      <c r="O55" s="9"/>
      <c r="P55" s="9"/>
      <c r="Q55" s="9"/>
      <c r="R55" s="9"/>
      <c r="S55" s="9"/>
      <c r="T55" s="9"/>
      <c r="U55" s="9"/>
      <c r="V55" s="99" t="s">
        <v>162</v>
      </c>
      <c r="W55" s="99" t="s">
        <v>147</v>
      </c>
      <c r="X55" s="99" t="s">
        <v>148</v>
      </c>
      <c r="Y55" s="9"/>
      <c r="Z55" s="93" t="s">
        <v>149</v>
      </c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  <c r="CU55" s="78"/>
      <c r="CV55" s="78"/>
      <c r="CW55" s="78"/>
      <c r="CX55" s="78"/>
      <c r="CY55" s="78"/>
      <c r="CZ55" s="78"/>
      <c r="DA55" s="78"/>
      <c r="DB55" s="78"/>
      <c r="DC55" s="78"/>
      <c r="DD55" s="78"/>
      <c r="DE55" s="78"/>
      <c r="DF55" s="78"/>
      <c r="DG55" s="78"/>
      <c r="DH55" s="78"/>
      <c r="DI55" s="78"/>
      <c r="DJ55" s="78"/>
      <c r="DK55" s="78"/>
      <c r="DL55" s="78"/>
      <c r="DM55" s="78"/>
      <c r="DN55" s="78"/>
      <c r="DO55" s="78"/>
      <c r="DP55" s="78"/>
      <c r="DQ55" s="78"/>
      <c r="DR55" s="78"/>
      <c r="DS55" s="78"/>
      <c r="DT55" s="78"/>
      <c r="DU55" s="78"/>
    </row>
    <row r="56" spans="1:125" s="79" customFormat="1" ht="69.75">
      <c r="A56" s="119" t="s">
        <v>189</v>
      </c>
      <c r="B56" s="91">
        <v>11</v>
      </c>
      <c r="C56" s="91" t="s">
        <v>13</v>
      </c>
      <c r="D56" s="96">
        <v>0</v>
      </c>
      <c r="E56" s="92"/>
      <c r="F56" s="92"/>
      <c r="G56" s="92"/>
      <c r="H56" s="92"/>
      <c r="I56" s="92"/>
      <c r="J56" s="92"/>
      <c r="K56" s="92"/>
      <c r="L56" s="92"/>
      <c r="M56" s="92"/>
      <c r="N56" s="9"/>
      <c r="O56" s="9"/>
      <c r="P56" s="523" t="s">
        <v>190</v>
      </c>
      <c r="Q56" s="524"/>
      <c r="R56" s="523" t="s">
        <v>146</v>
      </c>
      <c r="S56" s="525"/>
      <c r="T56" s="524"/>
      <c r="U56" s="523" t="s">
        <v>147</v>
      </c>
      <c r="V56" s="524"/>
      <c r="W56" s="523" t="s">
        <v>148</v>
      </c>
      <c r="X56" s="525"/>
      <c r="Y56" s="524"/>
      <c r="Z56" s="93" t="s">
        <v>149</v>
      </c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8"/>
      <c r="CW56" s="78"/>
      <c r="CX56" s="78"/>
      <c r="CY56" s="78"/>
      <c r="CZ56" s="78"/>
      <c r="DA56" s="78"/>
      <c r="DB56" s="78"/>
      <c r="DC56" s="78"/>
      <c r="DD56" s="78"/>
      <c r="DE56" s="78"/>
      <c r="DF56" s="78"/>
      <c r="DG56" s="78"/>
      <c r="DH56" s="78"/>
      <c r="DI56" s="78"/>
      <c r="DJ56" s="78"/>
      <c r="DK56" s="78"/>
      <c r="DL56" s="78"/>
      <c r="DM56" s="78"/>
      <c r="DN56" s="78"/>
      <c r="DO56" s="78"/>
      <c r="DP56" s="78"/>
      <c r="DQ56" s="78"/>
      <c r="DR56" s="78"/>
      <c r="DS56" s="78"/>
      <c r="DT56" s="78"/>
      <c r="DU56" s="78"/>
    </row>
    <row r="57" spans="1:125" s="79" customFormat="1" ht="43.5" hidden="1">
      <c r="A57" s="123" t="s">
        <v>191</v>
      </c>
      <c r="B57" s="91"/>
      <c r="C57" s="91"/>
      <c r="D57" s="96">
        <v>0</v>
      </c>
      <c r="E57" s="92"/>
      <c r="F57" s="92"/>
      <c r="G57" s="92"/>
      <c r="H57" s="92"/>
      <c r="I57" s="92"/>
      <c r="J57" s="92"/>
      <c r="K57" s="92"/>
      <c r="L57" s="92"/>
      <c r="M57" s="92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3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  <c r="CU57" s="78"/>
      <c r="CV57" s="78"/>
      <c r="CW57" s="78"/>
      <c r="CX57" s="78"/>
      <c r="CY57" s="78"/>
      <c r="CZ57" s="78"/>
      <c r="DA57" s="78"/>
      <c r="DB57" s="78"/>
      <c r="DC57" s="78"/>
      <c r="DD57" s="78"/>
      <c r="DE57" s="78"/>
      <c r="DF57" s="78"/>
      <c r="DG57" s="78"/>
      <c r="DH57" s="78"/>
      <c r="DI57" s="78"/>
      <c r="DJ57" s="78"/>
      <c r="DK57" s="78"/>
      <c r="DL57" s="78"/>
      <c r="DM57" s="78"/>
      <c r="DN57" s="78"/>
      <c r="DO57" s="78"/>
      <c r="DP57" s="78"/>
      <c r="DQ57" s="78"/>
      <c r="DR57" s="78"/>
      <c r="DS57" s="78"/>
      <c r="DT57" s="78"/>
      <c r="DU57" s="78"/>
    </row>
    <row r="58" spans="1:125" s="79" customFormat="1" ht="87" hidden="1">
      <c r="A58" s="123" t="s">
        <v>192</v>
      </c>
      <c r="B58" s="91"/>
      <c r="C58" s="91"/>
      <c r="D58" s="96">
        <v>0</v>
      </c>
      <c r="E58" s="92"/>
      <c r="F58" s="92"/>
      <c r="G58" s="92"/>
      <c r="H58" s="92"/>
      <c r="I58" s="92"/>
      <c r="J58" s="92"/>
      <c r="K58" s="92"/>
      <c r="L58" s="92"/>
      <c r="M58" s="92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3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8"/>
      <c r="CW58" s="78"/>
      <c r="CX58" s="78"/>
      <c r="CY58" s="78"/>
      <c r="CZ58" s="78"/>
      <c r="DA58" s="78"/>
      <c r="DB58" s="78"/>
      <c r="DC58" s="78"/>
      <c r="DD58" s="78"/>
      <c r="DE58" s="78"/>
      <c r="DF58" s="78"/>
      <c r="DG58" s="78"/>
      <c r="DH58" s="78"/>
      <c r="DI58" s="78"/>
      <c r="DJ58" s="78"/>
      <c r="DK58" s="78"/>
      <c r="DL58" s="78"/>
      <c r="DM58" s="78"/>
      <c r="DN58" s="78"/>
      <c r="DO58" s="78"/>
      <c r="DP58" s="78"/>
      <c r="DQ58" s="78"/>
      <c r="DR58" s="78"/>
      <c r="DS58" s="78"/>
      <c r="DT58" s="78"/>
      <c r="DU58" s="78"/>
    </row>
    <row r="59" spans="1:125" s="79" customFormat="1" ht="24" hidden="1">
      <c r="A59" s="123" t="s">
        <v>193</v>
      </c>
      <c r="B59" s="91"/>
      <c r="C59" s="91"/>
      <c r="D59" s="96">
        <v>0</v>
      </c>
      <c r="E59" s="92"/>
      <c r="F59" s="92"/>
      <c r="G59" s="92"/>
      <c r="H59" s="92"/>
      <c r="I59" s="92"/>
      <c r="J59" s="92"/>
      <c r="K59" s="92"/>
      <c r="L59" s="92"/>
      <c r="M59" s="92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3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  <c r="CU59" s="78"/>
      <c r="CV59" s="78"/>
      <c r="CW59" s="78"/>
      <c r="CX59" s="78"/>
      <c r="CY59" s="78"/>
      <c r="CZ59" s="78"/>
      <c r="DA59" s="78"/>
      <c r="DB59" s="78"/>
      <c r="DC59" s="78"/>
      <c r="DD59" s="78"/>
      <c r="DE59" s="78"/>
      <c r="DF59" s="78"/>
      <c r="DG59" s="78"/>
      <c r="DH59" s="78"/>
      <c r="DI59" s="78"/>
      <c r="DJ59" s="78"/>
      <c r="DK59" s="78"/>
      <c r="DL59" s="78"/>
      <c r="DM59" s="78"/>
      <c r="DN59" s="78"/>
      <c r="DO59" s="78"/>
      <c r="DP59" s="78"/>
      <c r="DQ59" s="78"/>
      <c r="DR59" s="78"/>
      <c r="DS59" s="78"/>
      <c r="DT59" s="78"/>
      <c r="DU59" s="78"/>
    </row>
    <row r="60" spans="1:125" s="79" customFormat="1" ht="43.5">
      <c r="A60" s="123" t="s">
        <v>194</v>
      </c>
      <c r="B60" s="91">
        <v>11</v>
      </c>
      <c r="C60" s="91" t="s">
        <v>13</v>
      </c>
      <c r="D60" s="96"/>
      <c r="E60" s="92"/>
      <c r="F60" s="92"/>
      <c r="G60" s="92"/>
      <c r="H60" s="92"/>
      <c r="I60" s="92"/>
      <c r="J60" s="92"/>
      <c r="K60" s="92"/>
      <c r="L60" s="92"/>
      <c r="M60" s="92"/>
      <c r="N60" s="9"/>
      <c r="O60" s="9"/>
      <c r="P60" s="9"/>
      <c r="Q60" s="9"/>
      <c r="R60" s="9"/>
      <c r="S60" s="9"/>
      <c r="T60" s="9"/>
      <c r="U60" s="536" t="s">
        <v>70</v>
      </c>
      <c r="V60" s="538"/>
      <c r="W60" s="9"/>
      <c r="X60" s="9"/>
      <c r="Y60" s="9"/>
      <c r="Z60" s="101" t="s">
        <v>153</v>
      </c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8"/>
      <c r="CW60" s="78"/>
      <c r="CX60" s="78"/>
      <c r="CY60" s="78"/>
      <c r="CZ60" s="78"/>
      <c r="DA60" s="78"/>
      <c r="DB60" s="78"/>
      <c r="DC60" s="78"/>
      <c r="DD60" s="78"/>
      <c r="DE60" s="78"/>
      <c r="DF60" s="78"/>
      <c r="DG60" s="78"/>
      <c r="DH60" s="78"/>
      <c r="DI60" s="78"/>
      <c r="DJ60" s="78"/>
      <c r="DK60" s="78"/>
      <c r="DL60" s="78"/>
      <c r="DM60" s="78"/>
      <c r="DN60" s="78"/>
      <c r="DO60" s="78"/>
      <c r="DP60" s="78"/>
      <c r="DQ60" s="78"/>
      <c r="DR60" s="78"/>
      <c r="DS60" s="78"/>
      <c r="DT60" s="78"/>
      <c r="DU60" s="78"/>
    </row>
    <row r="61" spans="1:125" s="79" customFormat="1" ht="43.5">
      <c r="A61" s="123" t="s">
        <v>195</v>
      </c>
      <c r="B61" s="91">
        <v>11</v>
      </c>
      <c r="C61" s="91" t="s">
        <v>13</v>
      </c>
      <c r="D61" s="96"/>
      <c r="E61" s="92"/>
      <c r="F61" s="92"/>
      <c r="G61" s="92"/>
      <c r="H61" s="92"/>
      <c r="I61" s="92"/>
      <c r="J61" s="92"/>
      <c r="K61" s="92"/>
      <c r="L61" s="92"/>
      <c r="M61" s="92"/>
      <c r="N61" s="523" t="s">
        <v>196</v>
      </c>
      <c r="O61" s="525"/>
      <c r="P61" s="525"/>
      <c r="Q61" s="525"/>
      <c r="R61" s="525"/>
      <c r="S61" s="525"/>
      <c r="T61" s="525"/>
      <c r="U61" s="525"/>
      <c r="V61" s="525"/>
      <c r="W61" s="525"/>
      <c r="X61" s="525"/>
      <c r="Y61" s="524"/>
      <c r="Z61" s="101" t="s">
        <v>156</v>
      </c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78"/>
      <c r="CR61" s="78"/>
      <c r="CS61" s="78"/>
      <c r="CT61" s="78"/>
      <c r="CU61" s="78"/>
      <c r="CV61" s="78"/>
      <c r="CW61" s="78"/>
      <c r="CX61" s="78"/>
      <c r="CY61" s="78"/>
      <c r="CZ61" s="78"/>
      <c r="DA61" s="78"/>
      <c r="DB61" s="78"/>
      <c r="DC61" s="78"/>
      <c r="DD61" s="78"/>
      <c r="DE61" s="78"/>
      <c r="DF61" s="78"/>
      <c r="DG61" s="78"/>
      <c r="DH61" s="78"/>
      <c r="DI61" s="78"/>
      <c r="DJ61" s="78"/>
      <c r="DK61" s="78"/>
      <c r="DL61" s="78"/>
      <c r="DM61" s="78"/>
      <c r="DN61" s="78"/>
      <c r="DO61" s="78"/>
      <c r="DP61" s="78"/>
      <c r="DQ61" s="78"/>
      <c r="DR61" s="78"/>
      <c r="DS61" s="78"/>
      <c r="DT61" s="78"/>
      <c r="DU61" s="78"/>
    </row>
    <row r="62" spans="1:125" s="79" customFormat="1" ht="43.5">
      <c r="A62" s="123" t="s">
        <v>197</v>
      </c>
      <c r="B62" s="91">
        <v>11</v>
      </c>
      <c r="C62" s="91" t="s">
        <v>13</v>
      </c>
      <c r="D62" s="96"/>
      <c r="E62" s="92"/>
      <c r="F62" s="92"/>
      <c r="G62" s="92"/>
      <c r="H62" s="92"/>
      <c r="I62" s="92"/>
      <c r="J62" s="92"/>
      <c r="K62" s="92"/>
      <c r="L62" s="92"/>
      <c r="M62" s="92"/>
      <c r="N62" s="523" t="s">
        <v>198</v>
      </c>
      <c r="O62" s="525"/>
      <c r="P62" s="525"/>
      <c r="Q62" s="525"/>
      <c r="R62" s="525"/>
      <c r="S62" s="525"/>
      <c r="T62" s="525"/>
      <c r="U62" s="525"/>
      <c r="V62" s="525"/>
      <c r="W62" s="525"/>
      <c r="X62" s="525"/>
      <c r="Y62" s="524"/>
      <c r="Z62" s="101" t="s">
        <v>199</v>
      </c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8"/>
      <c r="CW62" s="78"/>
      <c r="CX62" s="78"/>
      <c r="CY62" s="78"/>
      <c r="CZ62" s="78"/>
      <c r="DA62" s="78"/>
      <c r="DB62" s="78"/>
      <c r="DC62" s="78"/>
      <c r="DD62" s="78"/>
      <c r="DE62" s="78"/>
      <c r="DF62" s="78"/>
      <c r="DG62" s="78"/>
      <c r="DH62" s="78"/>
      <c r="DI62" s="78"/>
      <c r="DJ62" s="78"/>
      <c r="DK62" s="78"/>
      <c r="DL62" s="78"/>
      <c r="DM62" s="78"/>
      <c r="DN62" s="78"/>
      <c r="DO62" s="78"/>
      <c r="DP62" s="78"/>
      <c r="DQ62" s="78"/>
      <c r="DR62" s="78"/>
      <c r="DS62" s="78"/>
      <c r="DT62" s="78"/>
      <c r="DU62" s="78"/>
    </row>
    <row r="63" spans="1:125" s="79" customFormat="1" ht="24">
      <c r="A63" s="117" t="s">
        <v>200</v>
      </c>
      <c r="B63" s="91"/>
      <c r="C63" s="91"/>
      <c r="D63" s="96"/>
      <c r="E63" s="92"/>
      <c r="F63" s="92"/>
      <c r="G63" s="92"/>
      <c r="H63" s="92"/>
      <c r="I63" s="92"/>
      <c r="J63" s="92"/>
      <c r="K63" s="92"/>
      <c r="L63" s="92"/>
      <c r="M63" s="92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3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  <c r="CU63" s="78"/>
      <c r="CV63" s="78"/>
      <c r="CW63" s="78"/>
      <c r="CX63" s="78"/>
      <c r="CY63" s="78"/>
      <c r="CZ63" s="78"/>
      <c r="DA63" s="78"/>
      <c r="DB63" s="78"/>
      <c r="DC63" s="78"/>
      <c r="DD63" s="78"/>
      <c r="DE63" s="78"/>
      <c r="DF63" s="78"/>
      <c r="DG63" s="78"/>
      <c r="DH63" s="78"/>
      <c r="DI63" s="78"/>
      <c r="DJ63" s="78"/>
      <c r="DK63" s="78"/>
      <c r="DL63" s="78"/>
      <c r="DM63" s="78"/>
      <c r="DN63" s="78"/>
      <c r="DO63" s="78"/>
      <c r="DP63" s="78"/>
      <c r="DQ63" s="78"/>
      <c r="DR63" s="78"/>
      <c r="DS63" s="78"/>
      <c r="DT63" s="78"/>
      <c r="DU63" s="78"/>
    </row>
    <row r="64" spans="1:125" s="79" customFormat="1" ht="46.5">
      <c r="A64" s="94" t="s">
        <v>201</v>
      </c>
      <c r="B64" s="91">
        <v>330</v>
      </c>
      <c r="C64" s="91" t="s">
        <v>65</v>
      </c>
      <c r="D64" s="96">
        <v>198000</v>
      </c>
      <c r="E64" s="96">
        <v>198000</v>
      </c>
      <c r="F64" s="92"/>
      <c r="G64" s="92"/>
      <c r="H64" s="92"/>
      <c r="I64" s="92"/>
      <c r="J64" s="92"/>
      <c r="K64" s="92"/>
      <c r="L64" s="92"/>
      <c r="M64" s="92"/>
      <c r="N64" s="9"/>
      <c r="O64" s="99" t="s">
        <v>70</v>
      </c>
      <c r="P64" s="9"/>
      <c r="Q64" s="99" t="s">
        <v>70</v>
      </c>
      <c r="R64" s="9"/>
      <c r="S64" s="99" t="s">
        <v>70</v>
      </c>
      <c r="T64" s="9"/>
      <c r="U64" s="9"/>
      <c r="V64" s="9"/>
      <c r="W64" s="9"/>
      <c r="X64" s="9"/>
      <c r="Y64" s="9"/>
      <c r="Z64" s="93" t="s">
        <v>108</v>
      </c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78"/>
      <c r="CR64" s="78"/>
      <c r="CS64" s="78"/>
      <c r="CT64" s="78"/>
      <c r="CU64" s="78"/>
      <c r="CV64" s="78"/>
      <c r="CW64" s="78"/>
      <c r="CX64" s="78"/>
      <c r="CY64" s="78"/>
      <c r="CZ64" s="78"/>
      <c r="DA64" s="78"/>
      <c r="DB64" s="78"/>
      <c r="DC64" s="78"/>
      <c r="DD64" s="78"/>
      <c r="DE64" s="78"/>
      <c r="DF64" s="78"/>
      <c r="DG64" s="78"/>
      <c r="DH64" s="78"/>
      <c r="DI64" s="78"/>
      <c r="DJ64" s="78"/>
      <c r="DK64" s="78"/>
      <c r="DL64" s="78"/>
      <c r="DM64" s="78"/>
      <c r="DN64" s="78"/>
      <c r="DO64" s="78"/>
      <c r="DP64" s="78"/>
      <c r="DQ64" s="78"/>
      <c r="DR64" s="78"/>
      <c r="DS64" s="78"/>
      <c r="DT64" s="78"/>
      <c r="DU64" s="78"/>
    </row>
    <row r="65" spans="1:125" s="79" customFormat="1" ht="24">
      <c r="A65" s="94" t="s">
        <v>202</v>
      </c>
      <c r="B65" s="91">
        <v>110</v>
      </c>
      <c r="C65" s="91" t="s">
        <v>65</v>
      </c>
      <c r="D65" s="96">
        <v>44000</v>
      </c>
      <c r="E65" s="96">
        <v>44000</v>
      </c>
      <c r="F65" s="92"/>
      <c r="G65" s="92"/>
      <c r="H65" s="92"/>
      <c r="I65" s="92"/>
      <c r="J65" s="92"/>
      <c r="K65" s="92"/>
      <c r="L65" s="92"/>
      <c r="M65" s="92"/>
      <c r="N65" s="9"/>
      <c r="O65" s="9"/>
      <c r="P65" s="99" t="s">
        <v>70</v>
      </c>
      <c r="Q65" s="9"/>
      <c r="R65" s="99" t="s">
        <v>70</v>
      </c>
      <c r="S65" s="9"/>
      <c r="T65" s="9"/>
      <c r="U65" s="9"/>
      <c r="V65" s="9"/>
      <c r="W65" s="9"/>
      <c r="X65" s="9"/>
      <c r="Y65" s="9"/>
      <c r="Z65" s="93" t="s">
        <v>108</v>
      </c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78"/>
      <c r="CR65" s="78"/>
      <c r="CS65" s="78"/>
      <c r="CT65" s="78"/>
      <c r="CU65" s="78"/>
      <c r="CV65" s="78"/>
      <c r="CW65" s="78"/>
      <c r="CX65" s="78"/>
      <c r="CY65" s="78"/>
      <c r="CZ65" s="78"/>
      <c r="DA65" s="78"/>
      <c r="DB65" s="78"/>
      <c r="DC65" s="78"/>
      <c r="DD65" s="78"/>
      <c r="DE65" s="78"/>
      <c r="DF65" s="78"/>
      <c r="DG65" s="78"/>
      <c r="DH65" s="78"/>
      <c r="DI65" s="78"/>
      <c r="DJ65" s="78"/>
      <c r="DK65" s="78"/>
      <c r="DL65" s="78"/>
      <c r="DM65" s="78"/>
      <c r="DN65" s="78"/>
      <c r="DO65" s="78"/>
      <c r="DP65" s="78"/>
      <c r="DQ65" s="78"/>
      <c r="DR65" s="78"/>
      <c r="DS65" s="78"/>
      <c r="DT65" s="78"/>
      <c r="DU65" s="78"/>
    </row>
    <row r="66" spans="1:125" s="79" customFormat="1" ht="46.5" hidden="1">
      <c r="A66" s="94" t="s">
        <v>203</v>
      </c>
      <c r="B66" s="91">
        <v>1</v>
      </c>
      <c r="C66" s="91" t="s">
        <v>65</v>
      </c>
      <c r="D66" s="96">
        <v>0</v>
      </c>
      <c r="E66" s="92"/>
      <c r="F66" s="92"/>
      <c r="G66" s="92"/>
      <c r="H66" s="92"/>
      <c r="I66" s="92"/>
      <c r="J66" s="92"/>
      <c r="K66" s="92"/>
      <c r="L66" s="92"/>
      <c r="M66" s="92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3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  <c r="CU66" s="78"/>
      <c r="CV66" s="78"/>
      <c r="CW66" s="78"/>
      <c r="CX66" s="78"/>
      <c r="CY66" s="78"/>
      <c r="CZ66" s="78"/>
      <c r="DA66" s="78"/>
      <c r="DB66" s="78"/>
      <c r="DC66" s="78"/>
      <c r="DD66" s="78"/>
      <c r="DE66" s="78"/>
      <c r="DF66" s="78"/>
      <c r="DG66" s="78"/>
      <c r="DH66" s="78"/>
      <c r="DI66" s="78"/>
      <c r="DJ66" s="78"/>
      <c r="DK66" s="78"/>
      <c r="DL66" s="78"/>
      <c r="DM66" s="78"/>
      <c r="DN66" s="78"/>
      <c r="DO66" s="78"/>
      <c r="DP66" s="78"/>
      <c r="DQ66" s="78"/>
      <c r="DR66" s="78"/>
      <c r="DS66" s="78"/>
      <c r="DT66" s="78"/>
      <c r="DU66" s="78"/>
    </row>
    <row r="67" spans="1:125" s="79" customFormat="1" ht="46.5" hidden="1">
      <c r="A67" s="94" t="s">
        <v>204</v>
      </c>
      <c r="B67" s="91">
        <v>10</v>
      </c>
      <c r="C67" s="91" t="s">
        <v>65</v>
      </c>
      <c r="D67" s="96">
        <v>0</v>
      </c>
      <c r="E67" s="92"/>
      <c r="F67" s="92"/>
      <c r="G67" s="92"/>
      <c r="H67" s="92"/>
      <c r="I67" s="92"/>
      <c r="J67" s="92"/>
      <c r="K67" s="92"/>
      <c r="L67" s="92"/>
      <c r="M67" s="92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3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  <c r="CU67" s="78"/>
      <c r="CV67" s="78"/>
      <c r="CW67" s="78"/>
      <c r="CX67" s="78"/>
      <c r="CY67" s="78"/>
      <c r="CZ67" s="78"/>
      <c r="DA67" s="78"/>
      <c r="DB67" s="78"/>
      <c r="DC67" s="78"/>
      <c r="DD67" s="78"/>
      <c r="DE67" s="78"/>
      <c r="DF67" s="78"/>
      <c r="DG67" s="78"/>
      <c r="DH67" s="78"/>
      <c r="DI67" s="78"/>
      <c r="DJ67" s="78"/>
      <c r="DK67" s="78"/>
      <c r="DL67" s="78"/>
      <c r="DM67" s="78"/>
      <c r="DN67" s="78"/>
      <c r="DO67" s="78"/>
      <c r="DP67" s="78"/>
      <c r="DQ67" s="78"/>
      <c r="DR67" s="78"/>
      <c r="DS67" s="78"/>
      <c r="DT67" s="78"/>
      <c r="DU67" s="78"/>
    </row>
    <row r="68" spans="1:125" s="79" customFormat="1" ht="69.75">
      <c r="A68" s="94" t="s">
        <v>205</v>
      </c>
      <c r="B68" s="91">
        <v>11</v>
      </c>
      <c r="C68" s="91" t="s">
        <v>13</v>
      </c>
      <c r="D68" s="96">
        <v>0</v>
      </c>
      <c r="E68" s="92"/>
      <c r="F68" s="92"/>
      <c r="G68" s="92"/>
      <c r="H68" s="92"/>
      <c r="I68" s="92"/>
      <c r="J68" s="92"/>
      <c r="K68" s="92"/>
      <c r="L68" s="92"/>
      <c r="M68" s="92"/>
      <c r="N68" s="523" t="s">
        <v>70</v>
      </c>
      <c r="O68" s="525"/>
      <c r="P68" s="525"/>
      <c r="Q68" s="525"/>
      <c r="R68" s="525"/>
      <c r="S68" s="525"/>
      <c r="T68" s="525"/>
      <c r="U68" s="525"/>
      <c r="V68" s="524"/>
      <c r="W68" s="9"/>
      <c r="X68" s="9"/>
      <c r="Y68" s="9"/>
      <c r="Z68" s="93" t="s">
        <v>184</v>
      </c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  <c r="CU68" s="78"/>
      <c r="CV68" s="78"/>
      <c r="CW68" s="78"/>
      <c r="CX68" s="78"/>
      <c r="CY68" s="78"/>
      <c r="CZ68" s="78"/>
      <c r="DA68" s="78"/>
      <c r="DB68" s="78"/>
      <c r="DC68" s="78"/>
      <c r="DD68" s="78"/>
      <c r="DE68" s="78"/>
      <c r="DF68" s="78"/>
      <c r="DG68" s="78"/>
      <c r="DH68" s="78"/>
      <c r="DI68" s="78"/>
      <c r="DJ68" s="78"/>
      <c r="DK68" s="78"/>
      <c r="DL68" s="78"/>
      <c r="DM68" s="78"/>
      <c r="DN68" s="78"/>
      <c r="DO68" s="78"/>
      <c r="DP68" s="78"/>
      <c r="DQ68" s="78"/>
      <c r="DR68" s="78"/>
      <c r="DS68" s="78"/>
      <c r="DT68" s="78"/>
      <c r="DU68" s="78"/>
    </row>
    <row r="69" spans="1:125" s="79" customFormat="1" ht="24">
      <c r="A69" s="94" t="s">
        <v>206</v>
      </c>
      <c r="B69" s="91">
        <v>180</v>
      </c>
      <c r="C69" s="91" t="s">
        <v>65</v>
      </c>
      <c r="D69" s="96">
        <v>90000</v>
      </c>
      <c r="E69" s="92"/>
      <c r="F69" s="114"/>
      <c r="G69" s="114">
        <v>90000</v>
      </c>
      <c r="H69" s="114"/>
      <c r="I69" s="114"/>
      <c r="J69" s="114"/>
      <c r="K69" s="114"/>
      <c r="L69" s="114"/>
      <c r="M69" s="114"/>
      <c r="N69" s="9"/>
      <c r="O69" s="9"/>
      <c r="P69" s="99" t="s">
        <v>207</v>
      </c>
      <c r="Q69" s="9"/>
      <c r="R69" s="9"/>
      <c r="S69" s="99" t="s">
        <v>208</v>
      </c>
      <c r="T69" s="9"/>
      <c r="U69" s="9"/>
      <c r="V69" s="9"/>
      <c r="W69" s="9"/>
      <c r="X69" s="9"/>
      <c r="Y69" s="9"/>
      <c r="Z69" s="93" t="s">
        <v>110</v>
      </c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78"/>
      <c r="CR69" s="78"/>
      <c r="CS69" s="78"/>
      <c r="CT69" s="78"/>
      <c r="CU69" s="78"/>
      <c r="CV69" s="78"/>
      <c r="CW69" s="78"/>
      <c r="CX69" s="78"/>
      <c r="CY69" s="78"/>
      <c r="CZ69" s="78"/>
      <c r="DA69" s="78"/>
      <c r="DB69" s="78"/>
      <c r="DC69" s="78"/>
      <c r="DD69" s="78"/>
      <c r="DE69" s="78"/>
      <c r="DF69" s="78"/>
      <c r="DG69" s="78"/>
      <c r="DH69" s="78"/>
      <c r="DI69" s="78"/>
      <c r="DJ69" s="78"/>
      <c r="DK69" s="78"/>
      <c r="DL69" s="78"/>
      <c r="DM69" s="78"/>
      <c r="DN69" s="78"/>
      <c r="DO69" s="78"/>
      <c r="DP69" s="78"/>
      <c r="DQ69" s="78"/>
      <c r="DR69" s="78"/>
      <c r="DS69" s="78"/>
      <c r="DT69" s="78"/>
      <c r="DU69" s="78"/>
    </row>
    <row r="70" spans="1:125" s="79" customFormat="1" ht="24">
      <c r="A70" s="94" t="s">
        <v>209</v>
      </c>
      <c r="B70" s="124">
        <v>300</v>
      </c>
      <c r="C70" s="124" t="s">
        <v>65</v>
      </c>
      <c r="D70" s="96">
        <v>0</v>
      </c>
      <c r="E70" s="92"/>
      <c r="F70" s="92"/>
      <c r="G70" s="92"/>
      <c r="H70" s="92"/>
      <c r="I70" s="92"/>
      <c r="J70" s="92"/>
      <c r="K70" s="92"/>
      <c r="L70" s="92"/>
      <c r="M70" s="92"/>
      <c r="N70" s="9"/>
      <c r="O70" s="9"/>
      <c r="P70" s="98"/>
      <c r="Q70" s="523" t="s">
        <v>210</v>
      </c>
      <c r="R70" s="525"/>
      <c r="S70" s="524"/>
      <c r="T70" s="523" t="s">
        <v>147</v>
      </c>
      <c r="U70" s="525"/>
      <c r="V70" s="524"/>
      <c r="W70" s="523" t="s">
        <v>148</v>
      </c>
      <c r="X70" s="525"/>
      <c r="Y70" s="524"/>
      <c r="Z70" s="93" t="s">
        <v>149</v>
      </c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  <c r="CU70" s="78"/>
      <c r="CV70" s="78"/>
      <c r="CW70" s="78"/>
      <c r="CX70" s="78"/>
      <c r="CY70" s="78"/>
      <c r="CZ70" s="78"/>
      <c r="DA70" s="78"/>
      <c r="DB70" s="78"/>
      <c r="DC70" s="78"/>
      <c r="DD70" s="78"/>
      <c r="DE70" s="78"/>
      <c r="DF70" s="78"/>
      <c r="DG70" s="78"/>
      <c r="DH70" s="78"/>
      <c r="DI70" s="78"/>
      <c r="DJ70" s="78"/>
      <c r="DK70" s="78"/>
      <c r="DL70" s="78"/>
      <c r="DM70" s="78"/>
      <c r="DN70" s="78"/>
      <c r="DO70" s="78"/>
      <c r="DP70" s="78"/>
      <c r="DQ70" s="78"/>
      <c r="DR70" s="78"/>
      <c r="DS70" s="78"/>
      <c r="DT70" s="78"/>
      <c r="DU70" s="78"/>
    </row>
    <row r="71" spans="1:125" s="79" customFormat="1" ht="46.5">
      <c r="A71" s="94" t="s">
        <v>211</v>
      </c>
      <c r="B71" s="91">
        <v>11</v>
      </c>
      <c r="C71" s="91" t="s">
        <v>13</v>
      </c>
      <c r="D71" s="96">
        <v>4400</v>
      </c>
      <c r="E71" s="92"/>
      <c r="F71" s="92"/>
      <c r="G71" s="92"/>
      <c r="H71" s="92"/>
      <c r="I71" s="92"/>
      <c r="J71" s="92">
        <v>4400</v>
      </c>
      <c r="K71" s="92"/>
      <c r="L71" s="92"/>
      <c r="M71" s="92"/>
      <c r="N71" s="9"/>
      <c r="O71" s="99" t="s">
        <v>131</v>
      </c>
      <c r="P71" s="99" t="s">
        <v>132</v>
      </c>
      <c r="Q71" s="115"/>
      <c r="R71" s="115"/>
      <c r="S71" s="115"/>
      <c r="T71" s="115"/>
      <c r="U71" s="115"/>
      <c r="V71" s="115"/>
      <c r="W71" s="115"/>
      <c r="X71" s="115"/>
      <c r="Y71" s="115"/>
      <c r="Z71" s="101" t="s">
        <v>151</v>
      </c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  <c r="CU71" s="78"/>
      <c r="CV71" s="78"/>
      <c r="CW71" s="78"/>
      <c r="CX71" s="78"/>
      <c r="CY71" s="78"/>
      <c r="CZ71" s="78"/>
      <c r="DA71" s="78"/>
      <c r="DB71" s="78"/>
      <c r="DC71" s="78"/>
      <c r="DD71" s="78"/>
      <c r="DE71" s="78"/>
      <c r="DF71" s="78"/>
      <c r="DG71" s="78"/>
      <c r="DH71" s="78"/>
      <c r="DI71" s="78"/>
      <c r="DJ71" s="78"/>
      <c r="DK71" s="78"/>
      <c r="DL71" s="78"/>
      <c r="DM71" s="78"/>
      <c r="DN71" s="78"/>
      <c r="DO71" s="78"/>
      <c r="DP71" s="78"/>
      <c r="DQ71" s="78"/>
      <c r="DR71" s="78"/>
      <c r="DS71" s="78"/>
      <c r="DT71" s="78"/>
      <c r="DU71" s="78"/>
    </row>
    <row r="72" spans="1:125" s="79" customFormat="1" ht="24">
      <c r="A72" s="94" t="s">
        <v>212</v>
      </c>
      <c r="B72" s="91">
        <v>110</v>
      </c>
      <c r="C72" s="91" t="s">
        <v>65</v>
      </c>
      <c r="D72" s="96">
        <v>44000</v>
      </c>
      <c r="E72" s="92"/>
      <c r="F72" s="92"/>
      <c r="G72" s="92"/>
      <c r="H72" s="92"/>
      <c r="I72" s="92"/>
      <c r="J72" s="92">
        <v>44000</v>
      </c>
      <c r="K72" s="92"/>
      <c r="L72" s="92"/>
      <c r="M72" s="92"/>
      <c r="N72" s="9"/>
      <c r="O72" s="99" t="s">
        <v>131</v>
      </c>
      <c r="P72" s="99" t="s">
        <v>132</v>
      </c>
      <c r="Q72" s="115"/>
      <c r="R72" s="115"/>
      <c r="S72" s="115"/>
      <c r="T72" s="115"/>
      <c r="U72" s="115"/>
      <c r="V72" s="115"/>
      <c r="W72" s="115"/>
      <c r="X72" s="115"/>
      <c r="Y72" s="115"/>
      <c r="Z72" s="101" t="s">
        <v>151</v>
      </c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  <c r="CU72" s="78"/>
      <c r="CV72" s="78"/>
      <c r="CW72" s="78"/>
      <c r="CX72" s="78"/>
      <c r="CY72" s="78"/>
      <c r="CZ72" s="78"/>
      <c r="DA72" s="78"/>
      <c r="DB72" s="78"/>
      <c r="DC72" s="78"/>
      <c r="DD72" s="78"/>
      <c r="DE72" s="78"/>
      <c r="DF72" s="78"/>
      <c r="DG72" s="78"/>
      <c r="DH72" s="78"/>
      <c r="DI72" s="78"/>
      <c r="DJ72" s="78"/>
      <c r="DK72" s="78"/>
      <c r="DL72" s="78"/>
      <c r="DM72" s="78"/>
      <c r="DN72" s="78"/>
      <c r="DO72" s="78"/>
      <c r="DP72" s="78"/>
      <c r="DQ72" s="78"/>
      <c r="DR72" s="78"/>
      <c r="DS72" s="78"/>
      <c r="DT72" s="78"/>
      <c r="DU72" s="78"/>
    </row>
    <row r="73" spans="1:125" s="79" customFormat="1" ht="24">
      <c r="A73" s="94" t="s">
        <v>213</v>
      </c>
      <c r="B73" s="103">
        <v>60</v>
      </c>
      <c r="C73" s="103" t="s">
        <v>65</v>
      </c>
      <c r="D73" s="96">
        <v>34200</v>
      </c>
      <c r="E73" s="92"/>
      <c r="F73" s="92">
        <v>34200</v>
      </c>
      <c r="G73" s="92"/>
      <c r="H73" s="92"/>
      <c r="I73" s="92"/>
      <c r="J73" s="92"/>
      <c r="K73" s="92"/>
      <c r="L73" s="92"/>
      <c r="M73" s="92"/>
      <c r="N73" s="9"/>
      <c r="O73" s="98"/>
      <c r="P73" s="98"/>
      <c r="Q73" s="115"/>
      <c r="R73" s="113" t="s">
        <v>164</v>
      </c>
      <c r="S73" s="115"/>
      <c r="T73" s="115"/>
      <c r="U73" s="115"/>
      <c r="V73" s="115"/>
      <c r="W73" s="115"/>
      <c r="X73" s="115"/>
      <c r="Y73" s="115"/>
      <c r="Z73" s="101" t="s">
        <v>214</v>
      </c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  <c r="CU73" s="78"/>
      <c r="CV73" s="78"/>
      <c r="CW73" s="78"/>
      <c r="CX73" s="78"/>
      <c r="CY73" s="78"/>
      <c r="CZ73" s="78"/>
      <c r="DA73" s="78"/>
      <c r="DB73" s="78"/>
      <c r="DC73" s="78"/>
      <c r="DD73" s="78"/>
      <c r="DE73" s="78"/>
      <c r="DF73" s="78"/>
      <c r="DG73" s="78"/>
      <c r="DH73" s="78"/>
      <c r="DI73" s="78"/>
      <c r="DJ73" s="78"/>
      <c r="DK73" s="78"/>
      <c r="DL73" s="78"/>
      <c r="DM73" s="78"/>
      <c r="DN73" s="78"/>
      <c r="DO73" s="78"/>
      <c r="DP73" s="78"/>
      <c r="DQ73" s="78"/>
      <c r="DR73" s="78"/>
      <c r="DS73" s="78"/>
      <c r="DT73" s="78"/>
      <c r="DU73" s="78"/>
    </row>
    <row r="74" spans="1:125" s="79" customFormat="1" ht="24">
      <c r="A74" s="125" t="s">
        <v>215</v>
      </c>
      <c r="B74" s="91"/>
      <c r="C74" s="91"/>
      <c r="D74" s="96"/>
      <c r="E74" s="92"/>
      <c r="F74" s="92"/>
      <c r="G74" s="92"/>
      <c r="H74" s="92"/>
      <c r="I74" s="92"/>
      <c r="J74" s="92"/>
      <c r="K74" s="92"/>
      <c r="L74" s="92"/>
      <c r="M74" s="92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3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78"/>
      <c r="CU74" s="78"/>
      <c r="CV74" s="78"/>
      <c r="CW74" s="78"/>
      <c r="CX74" s="78"/>
      <c r="CY74" s="78"/>
      <c r="CZ74" s="78"/>
      <c r="DA74" s="78"/>
      <c r="DB74" s="78"/>
      <c r="DC74" s="78"/>
      <c r="DD74" s="78"/>
      <c r="DE74" s="78"/>
      <c r="DF74" s="78"/>
      <c r="DG74" s="78"/>
      <c r="DH74" s="78"/>
      <c r="DI74" s="78"/>
      <c r="DJ74" s="78"/>
      <c r="DK74" s="78"/>
      <c r="DL74" s="78"/>
      <c r="DM74" s="78"/>
      <c r="DN74" s="78"/>
      <c r="DO74" s="78"/>
      <c r="DP74" s="78"/>
      <c r="DQ74" s="78"/>
      <c r="DR74" s="78"/>
      <c r="DS74" s="78"/>
      <c r="DT74" s="78"/>
      <c r="DU74" s="78"/>
    </row>
    <row r="75" spans="1:125" s="79" customFormat="1" ht="24">
      <c r="A75" s="126" t="s">
        <v>216</v>
      </c>
      <c r="B75" s="103"/>
      <c r="C75" s="103"/>
      <c r="D75" s="96"/>
      <c r="E75" s="92"/>
      <c r="F75" s="92"/>
      <c r="G75" s="92"/>
      <c r="H75" s="92"/>
      <c r="I75" s="92"/>
      <c r="J75" s="92"/>
      <c r="K75" s="92"/>
      <c r="L75" s="92"/>
      <c r="M75" s="92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3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  <c r="CU75" s="78"/>
      <c r="CV75" s="78"/>
      <c r="CW75" s="78"/>
      <c r="CX75" s="78"/>
      <c r="CY75" s="78"/>
      <c r="CZ75" s="78"/>
      <c r="DA75" s="78"/>
      <c r="DB75" s="78"/>
      <c r="DC75" s="78"/>
      <c r="DD75" s="78"/>
      <c r="DE75" s="78"/>
      <c r="DF75" s="78"/>
      <c r="DG75" s="78"/>
      <c r="DH75" s="78"/>
      <c r="DI75" s="78"/>
      <c r="DJ75" s="78"/>
      <c r="DK75" s="78"/>
      <c r="DL75" s="78"/>
      <c r="DM75" s="78"/>
      <c r="DN75" s="78"/>
      <c r="DO75" s="78"/>
      <c r="DP75" s="78"/>
      <c r="DQ75" s="78"/>
      <c r="DR75" s="78"/>
      <c r="DS75" s="78"/>
      <c r="DT75" s="78"/>
      <c r="DU75" s="78"/>
    </row>
    <row r="76" spans="1:125" s="79" customFormat="1" ht="69.75">
      <c r="A76" s="127" t="s">
        <v>217</v>
      </c>
      <c r="B76" s="91">
        <v>660</v>
      </c>
      <c r="C76" s="91" t="s">
        <v>65</v>
      </c>
      <c r="D76" s="96">
        <v>132000</v>
      </c>
      <c r="E76" s="96">
        <v>132000</v>
      </c>
      <c r="F76" s="92"/>
      <c r="G76" s="92"/>
      <c r="H76" s="92"/>
      <c r="I76" s="92"/>
      <c r="J76" s="92"/>
      <c r="K76" s="92"/>
      <c r="L76" s="92"/>
      <c r="M76" s="92"/>
      <c r="N76" s="9"/>
      <c r="O76" s="523" t="s">
        <v>70</v>
      </c>
      <c r="P76" s="524"/>
      <c r="Q76" s="9"/>
      <c r="R76" s="9"/>
      <c r="S76" s="9"/>
      <c r="T76" s="9"/>
      <c r="U76" s="9"/>
      <c r="V76" s="9"/>
      <c r="W76" s="9"/>
      <c r="X76" s="9"/>
      <c r="Y76" s="9"/>
      <c r="Z76" s="93" t="s">
        <v>108</v>
      </c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  <c r="CU76" s="78"/>
      <c r="CV76" s="78"/>
      <c r="CW76" s="78"/>
      <c r="CX76" s="78"/>
      <c r="CY76" s="78"/>
      <c r="CZ76" s="78"/>
      <c r="DA76" s="78"/>
      <c r="DB76" s="78"/>
      <c r="DC76" s="78"/>
      <c r="DD76" s="78"/>
      <c r="DE76" s="78"/>
      <c r="DF76" s="78"/>
      <c r="DG76" s="78"/>
      <c r="DH76" s="78"/>
      <c r="DI76" s="78"/>
      <c r="DJ76" s="78"/>
      <c r="DK76" s="78"/>
      <c r="DL76" s="78"/>
      <c r="DM76" s="78"/>
      <c r="DN76" s="78"/>
      <c r="DO76" s="78"/>
      <c r="DP76" s="78"/>
      <c r="DQ76" s="78"/>
      <c r="DR76" s="78"/>
      <c r="DS76" s="78"/>
      <c r="DT76" s="78"/>
      <c r="DU76" s="78"/>
    </row>
    <row r="77" spans="1:125" s="79" customFormat="1" ht="46.5">
      <c r="A77" s="127" t="s">
        <v>218</v>
      </c>
      <c r="B77" s="103">
        <v>22</v>
      </c>
      <c r="C77" s="103" t="s">
        <v>13</v>
      </c>
      <c r="D77" s="96">
        <v>35200</v>
      </c>
      <c r="E77" s="96">
        <v>35200</v>
      </c>
      <c r="F77" s="114"/>
      <c r="G77" s="114"/>
      <c r="H77" s="114"/>
      <c r="I77" s="114"/>
      <c r="J77" s="114"/>
      <c r="K77" s="114"/>
      <c r="L77" s="114"/>
      <c r="M77" s="114"/>
      <c r="N77" s="9"/>
      <c r="O77" s="9"/>
      <c r="P77" s="523" t="s">
        <v>70</v>
      </c>
      <c r="Q77" s="524"/>
      <c r="R77" s="9"/>
      <c r="S77" s="9"/>
      <c r="T77" s="9"/>
      <c r="U77" s="9"/>
      <c r="V77" s="9"/>
      <c r="W77" s="9"/>
      <c r="X77" s="9"/>
      <c r="Y77" s="9"/>
      <c r="Z77" s="93" t="s">
        <v>108</v>
      </c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8"/>
      <c r="CW77" s="78"/>
      <c r="CX77" s="78"/>
      <c r="CY77" s="78"/>
      <c r="CZ77" s="78"/>
      <c r="DA77" s="78"/>
      <c r="DB77" s="78"/>
      <c r="DC77" s="78"/>
      <c r="DD77" s="78"/>
      <c r="DE77" s="78"/>
      <c r="DF77" s="78"/>
      <c r="DG77" s="78"/>
      <c r="DH77" s="78"/>
      <c r="DI77" s="78"/>
      <c r="DJ77" s="78"/>
      <c r="DK77" s="78"/>
      <c r="DL77" s="78"/>
      <c r="DM77" s="78"/>
      <c r="DN77" s="78"/>
      <c r="DO77" s="78"/>
      <c r="DP77" s="78"/>
      <c r="DQ77" s="78"/>
      <c r="DR77" s="78"/>
      <c r="DS77" s="78"/>
      <c r="DT77" s="78"/>
      <c r="DU77" s="78"/>
    </row>
    <row r="78" spans="1:125" s="79" customFormat="1" ht="46.5">
      <c r="A78" s="127" t="s">
        <v>219</v>
      </c>
      <c r="B78" s="91">
        <v>46</v>
      </c>
      <c r="C78" s="91" t="s">
        <v>220</v>
      </c>
      <c r="D78" s="96">
        <v>17600</v>
      </c>
      <c r="E78" s="96">
        <v>17600</v>
      </c>
      <c r="F78" s="92"/>
      <c r="G78" s="92"/>
      <c r="H78" s="92"/>
      <c r="I78" s="92"/>
      <c r="J78" s="92"/>
      <c r="K78" s="92"/>
      <c r="L78" s="92"/>
      <c r="M78" s="92"/>
      <c r="N78" s="9"/>
      <c r="O78" s="523" t="s">
        <v>70</v>
      </c>
      <c r="P78" s="525"/>
      <c r="Q78" s="525"/>
      <c r="R78" s="525"/>
      <c r="S78" s="525"/>
      <c r="T78" s="525"/>
      <c r="U78" s="525"/>
      <c r="V78" s="525"/>
      <c r="W78" s="525"/>
      <c r="X78" s="525"/>
      <c r="Y78" s="524"/>
      <c r="Z78" s="93" t="s">
        <v>108</v>
      </c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  <c r="CU78" s="78"/>
      <c r="CV78" s="78"/>
      <c r="CW78" s="78"/>
      <c r="CX78" s="78"/>
      <c r="CY78" s="78"/>
      <c r="CZ78" s="78"/>
      <c r="DA78" s="78"/>
      <c r="DB78" s="78"/>
      <c r="DC78" s="78"/>
      <c r="DD78" s="78"/>
      <c r="DE78" s="78"/>
      <c r="DF78" s="78"/>
      <c r="DG78" s="78"/>
      <c r="DH78" s="78"/>
      <c r="DI78" s="78"/>
      <c r="DJ78" s="78"/>
      <c r="DK78" s="78"/>
      <c r="DL78" s="78"/>
      <c r="DM78" s="78"/>
      <c r="DN78" s="78"/>
      <c r="DO78" s="78"/>
      <c r="DP78" s="78"/>
      <c r="DQ78" s="78"/>
      <c r="DR78" s="78"/>
      <c r="DS78" s="78"/>
      <c r="DT78" s="78"/>
      <c r="DU78" s="78"/>
    </row>
    <row r="79" spans="1:125" s="79" customFormat="1" ht="46.5">
      <c r="A79" s="127" t="s">
        <v>221</v>
      </c>
      <c r="B79" s="91">
        <v>2</v>
      </c>
      <c r="C79" s="91" t="s">
        <v>220</v>
      </c>
      <c r="D79" s="96">
        <v>20000</v>
      </c>
      <c r="E79" s="96">
        <v>20000</v>
      </c>
      <c r="F79" s="92"/>
      <c r="G79" s="92"/>
      <c r="H79" s="92"/>
      <c r="I79" s="92"/>
      <c r="J79" s="92"/>
      <c r="K79" s="92"/>
      <c r="L79" s="92"/>
      <c r="M79" s="92"/>
      <c r="N79" s="9"/>
      <c r="O79" s="523" t="s">
        <v>70</v>
      </c>
      <c r="P79" s="525"/>
      <c r="Q79" s="525"/>
      <c r="R79" s="525"/>
      <c r="S79" s="525"/>
      <c r="T79" s="525"/>
      <c r="U79" s="525"/>
      <c r="V79" s="525"/>
      <c r="W79" s="525"/>
      <c r="X79" s="525"/>
      <c r="Y79" s="524"/>
      <c r="Z79" s="93" t="s">
        <v>108</v>
      </c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78"/>
      <c r="CQ79" s="78"/>
      <c r="CR79" s="78"/>
      <c r="CS79" s="78"/>
      <c r="CT79" s="78"/>
      <c r="CU79" s="78"/>
      <c r="CV79" s="78"/>
      <c r="CW79" s="78"/>
      <c r="CX79" s="78"/>
      <c r="CY79" s="78"/>
      <c r="CZ79" s="78"/>
      <c r="DA79" s="78"/>
      <c r="DB79" s="78"/>
      <c r="DC79" s="78"/>
      <c r="DD79" s="78"/>
      <c r="DE79" s="78"/>
      <c r="DF79" s="78"/>
      <c r="DG79" s="78"/>
      <c r="DH79" s="78"/>
      <c r="DI79" s="78"/>
      <c r="DJ79" s="78"/>
      <c r="DK79" s="78"/>
      <c r="DL79" s="78"/>
      <c r="DM79" s="78"/>
      <c r="DN79" s="78"/>
      <c r="DO79" s="78"/>
      <c r="DP79" s="78"/>
      <c r="DQ79" s="78"/>
      <c r="DR79" s="78"/>
      <c r="DS79" s="78"/>
      <c r="DT79" s="78"/>
      <c r="DU79" s="78"/>
    </row>
    <row r="80" spans="1:125" s="79" customFormat="1" ht="48">
      <c r="A80" s="111" t="s">
        <v>222</v>
      </c>
      <c r="B80" s="91">
        <v>44</v>
      </c>
      <c r="C80" s="91" t="s">
        <v>65</v>
      </c>
      <c r="D80" s="96">
        <v>17600</v>
      </c>
      <c r="E80" s="96">
        <v>17600</v>
      </c>
      <c r="F80" s="92"/>
      <c r="G80" s="92"/>
      <c r="H80" s="92"/>
      <c r="I80" s="92"/>
      <c r="J80" s="92"/>
      <c r="K80" s="92"/>
      <c r="L80" s="92"/>
      <c r="M80" s="92"/>
      <c r="N80" s="9"/>
      <c r="O80" s="9"/>
      <c r="P80" s="9"/>
      <c r="Q80" s="9"/>
      <c r="R80" s="523" t="s">
        <v>70</v>
      </c>
      <c r="S80" s="524"/>
      <c r="T80" s="9"/>
      <c r="U80" s="9"/>
      <c r="V80" s="9"/>
      <c r="W80" s="9"/>
      <c r="X80" s="9"/>
      <c r="Y80" s="9"/>
      <c r="Z80" s="93" t="s">
        <v>108</v>
      </c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  <c r="CT80" s="78"/>
      <c r="CU80" s="78"/>
      <c r="CV80" s="78"/>
      <c r="CW80" s="78"/>
      <c r="CX80" s="78"/>
      <c r="CY80" s="78"/>
      <c r="CZ80" s="78"/>
      <c r="DA80" s="78"/>
      <c r="DB80" s="78"/>
      <c r="DC80" s="78"/>
      <c r="DD80" s="78"/>
      <c r="DE80" s="78"/>
      <c r="DF80" s="78"/>
      <c r="DG80" s="78"/>
      <c r="DH80" s="78"/>
      <c r="DI80" s="78"/>
      <c r="DJ80" s="78"/>
      <c r="DK80" s="78"/>
      <c r="DL80" s="78"/>
      <c r="DM80" s="78"/>
      <c r="DN80" s="78"/>
      <c r="DO80" s="78"/>
      <c r="DP80" s="78"/>
      <c r="DQ80" s="78"/>
      <c r="DR80" s="78"/>
      <c r="DS80" s="78"/>
      <c r="DT80" s="78"/>
      <c r="DU80" s="78"/>
    </row>
    <row r="81" spans="1:125" s="79" customFormat="1" ht="24">
      <c r="A81" s="126" t="s">
        <v>223</v>
      </c>
      <c r="B81" s="91"/>
      <c r="C81" s="91"/>
      <c r="D81" s="96"/>
      <c r="E81" s="96"/>
      <c r="F81" s="92"/>
      <c r="G81" s="92"/>
      <c r="H81" s="92"/>
      <c r="I81" s="92"/>
      <c r="J81" s="92"/>
      <c r="K81" s="92"/>
      <c r="L81" s="92"/>
      <c r="M81" s="92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3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</row>
    <row r="82" spans="1:125" s="79" customFormat="1" ht="48">
      <c r="A82" s="111" t="s">
        <v>224</v>
      </c>
      <c r="B82" s="91">
        <v>11</v>
      </c>
      <c r="C82" s="91" t="s">
        <v>13</v>
      </c>
      <c r="D82" s="96">
        <v>77000</v>
      </c>
      <c r="E82" s="96">
        <v>77000</v>
      </c>
      <c r="F82" s="92"/>
      <c r="G82" s="92"/>
      <c r="H82" s="92"/>
      <c r="I82" s="92"/>
      <c r="J82" s="92"/>
      <c r="K82" s="92"/>
      <c r="L82" s="92"/>
      <c r="M82" s="92"/>
      <c r="N82" s="9"/>
      <c r="O82" s="9"/>
      <c r="P82" s="99" t="s">
        <v>70</v>
      </c>
      <c r="Q82" s="9"/>
      <c r="R82" s="9"/>
      <c r="S82" s="9"/>
      <c r="T82" s="9"/>
      <c r="U82" s="9"/>
      <c r="V82" s="9"/>
      <c r="W82" s="9"/>
      <c r="X82" s="9"/>
      <c r="Y82" s="9"/>
      <c r="Z82" s="93" t="s">
        <v>108</v>
      </c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78"/>
      <c r="CQ82" s="78"/>
      <c r="CR82" s="78"/>
      <c r="CS82" s="78"/>
      <c r="CT82" s="78"/>
      <c r="CU82" s="78"/>
      <c r="CV82" s="78"/>
      <c r="CW82" s="78"/>
      <c r="CX82" s="78"/>
      <c r="CY82" s="78"/>
      <c r="CZ82" s="78"/>
      <c r="DA82" s="78"/>
      <c r="DB82" s="78"/>
      <c r="DC82" s="78"/>
      <c r="DD82" s="78"/>
      <c r="DE82" s="78"/>
      <c r="DF82" s="78"/>
      <c r="DG82" s="78"/>
      <c r="DH82" s="78"/>
      <c r="DI82" s="78"/>
      <c r="DJ82" s="78"/>
      <c r="DK82" s="78"/>
      <c r="DL82" s="78"/>
      <c r="DM82" s="78"/>
      <c r="DN82" s="78"/>
      <c r="DO82" s="78"/>
      <c r="DP82" s="78"/>
      <c r="DQ82" s="78"/>
      <c r="DR82" s="78"/>
      <c r="DS82" s="78"/>
      <c r="DT82" s="78"/>
      <c r="DU82" s="78"/>
    </row>
    <row r="83" spans="1:125" s="79" customFormat="1" ht="48">
      <c r="A83" s="111" t="s">
        <v>225</v>
      </c>
      <c r="B83" s="91">
        <v>11</v>
      </c>
      <c r="C83" s="91" t="s">
        <v>13</v>
      </c>
      <c r="D83" s="96">
        <v>44000</v>
      </c>
      <c r="E83" s="96">
        <v>44000</v>
      </c>
      <c r="F83" s="92"/>
      <c r="G83" s="92"/>
      <c r="H83" s="92"/>
      <c r="I83" s="92"/>
      <c r="J83" s="92"/>
      <c r="K83" s="92"/>
      <c r="L83" s="92"/>
      <c r="M83" s="92"/>
      <c r="N83" s="9"/>
      <c r="O83" s="9"/>
      <c r="P83" s="9"/>
      <c r="Q83" s="99" t="s">
        <v>70</v>
      </c>
      <c r="R83" s="9"/>
      <c r="S83" s="9"/>
      <c r="T83" s="9"/>
      <c r="U83" s="9"/>
      <c r="V83" s="9"/>
      <c r="W83" s="9"/>
      <c r="X83" s="9"/>
      <c r="Y83" s="9"/>
      <c r="Z83" s="93" t="s">
        <v>108</v>
      </c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78"/>
      <c r="CQ83" s="78"/>
      <c r="CR83" s="78"/>
      <c r="CS83" s="78"/>
      <c r="CT83" s="78"/>
      <c r="CU83" s="78"/>
      <c r="CV83" s="78"/>
      <c r="CW83" s="78"/>
      <c r="CX83" s="78"/>
      <c r="CY83" s="78"/>
      <c r="CZ83" s="78"/>
      <c r="DA83" s="78"/>
      <c r="DB83" s="78"/>
      <c r="DC83" s="78"/>
      <c r="DD83" s="78"/>
      <c r="DE83" s="78"/>
      <c r="DF83" s="78"/>
      <c r="DG83" s="78"/>
      <c r="DH83" s="78"/>
      <c r="DI83" s="78"/>
      <c r="DJ83" s="78"/>
      <c r="DK83" s="78"/>
      <c r="DL83" s="78"/>
      <c r="DM83" s="78"/>
      <c r="DN83" s="78"/>
      <c r="DO83" s="78"/>
      <c r="DP83" s="78"/>
      <c r="DQ83" s="78"/>
      <c r="DR83" s="78"/>
      <c r="DS83" s="78"/>
      <c r="DT83" s="78"/>
      <c r="DU83" s="78"/>
    </row>
    <row r="84" spans="1:125" s="79" customFormat="1" ht="48">
      <c r="A84" s="111" t="s">
        <v>226</v>
      </c>
      <c r="B84" s="91">
        <v>11</v>
      </c>
      <c r="C84" s="91" t="s">
        <v>13</v>
      </c>
      <c r="D84" s="96">
        <v>44000</v>
      </c>
      <c r="E84" s="96">
        <v>44000</v>
      </c>
      <c r="F84" s="92"/>
      <c r="G84" s="92"/>
      <c r="H84" s="92"/>
      <c r="I84" s="92"/>
      <c r="J84" s="92"/>
      <c r="K84" s="92"/>
      <c r="L84" s="92"/>
      <c r="M84" s="92"/>
      <c r="N84" s="9"/>
      <c r="O84" s="9"/>
      <c r="P84" s="9"/>
      <c r="Q84" s="99" t="s">
        <v>70</v>
      </c>
      <c r="R84" s="9"/>
      <c r="S84" s="9"/>
      <c r="T84" s="9"/>
      <c r="U84" s="9"/>
      <c r="V84" s="9"/>
      <c r="W84" s="9"/>
      <c r="X84" s="9"/>
      <c r="Y84" s="9"/>
      <c r="Z84" s="93" t="s">
        <v>108</v>
      </c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78"/>
      <c r="CQ84" s="78"/>
      <c r="CR84" s="78"/>
      <c r="CS84" s="78"/>
      <c r="CT84" s="78"/>
      <c r="CU84" s="78"/>
      <c r="CV84" s="78"/>
      <c r="CW84" s="78"/>
      <c r="CX84" s="78"/>
      <c r="CY84" s="78"/>
      <c r="CZ84" s="78"/>
      <c r="DA84" s="78"/>
      <c r="DB84" s="78"/>
      <c r="DC84" s="78"/>
      <c r="DD84" s="78"/>
      <c r="DE84" s="78"/>
      <c r="DF84" s="78"/>
      <c r="DG84" s="78"/>
      <c r="DH84" s="78"/>
      <c r="DI84" s="78"/>
      <c r="DJ84" s="78"/>
      <c r="DK84" s="78"/>
      <c r="DL84" s="78"/>
      <c r="DM84" s="78"/>
      <c r="DN84" s="78"/>
      <c r="DO84" s="78"/>
      <c r="DP84" s="78"/>
      <c r="DQ84" s="78"/>
      <c r="DR84" s="78"/>
      <c r="DS84" s="78"/>
      <c r="DT84" s="78"/>
      <c r="DU84" s="78"/>
    </row>
    <row r="85" spans="1:125" s="79" customFormat="1" ht="48">
      <c r="A85" s="111" t="s">
        <v>227</v>
      </c>
      <c r="B85" s="103">
        <v>11</v>
      </c>
      <c r="C85" s="103" t="s">
        <v>13</v>
      </c>
      <c r="D85" s="96">
        <v>44000</v>
      </c>
      <c r="E85" s="96">
        <v>44000</v>
      </c>
      <c r="F85" s="114"/>
      <c r="G85" s="114"/>
      <c r="H85" s="114"/>
      <c r="I85" s="114"/>
      <c r="J85" s="114"/>
      <c r="K85" s="114"/>
      <c r="L85" s="114"/>
      <c r="M85" s="114"/>
      <c r="N85" s="9"/>
      <c r="O85" s="9"/>
      <c r="P85" s="9"/>
      <c r="Q85" s="9"/>
      <c r="R85" s="9"/>
      <c r="S85" s="9"/>
      <c r="T85" s="9"/>
      <c r="U85" s="99" t="s">
        <v>70</v>
      </c>
      <c r="V85" s="9"/>
      <c r="W85" s="9"/>
      <c r="X85" s="9"/>
      <c r="Y85" s="9"/>
      <c r="Z85" s="93" t="s">
        <v>108</v>
      </c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78"/>
      <c r="CQ85" s="78"/>
      <c r="CR85" s="78"/>
      <c r="CS85" s="78"/>
      <c r="CT85" s="78"/>
      <c r="CU85" s="78"/>
      <c r="CV85" s="78"/>
      <c r="CW85" s="78"/>
      <c r="CX85" s="78"/>
      <c r="CY85" s="78"/>
      <c r="CZ85" s="78"/>
      <c r="DA85" s="78"/>
      <c r="DB85" s="78"/>
      <c r="DC85" s="78"/>
      <c r="DD85" s="78"/>
      <c r="DE85" s="78"/>
      <c r="DF85" s="78"/>
      <c r="DG85" s="78"/>
      <c r="DH85" s="78"/>
      <c r="DI85" s="78"/>
      <c r="DJ85" s="78"/>
      <c r="DK85" s="78"/>
      <c r="DL85" s="78"/>
      <c r="DM85" s="78"/>
      <c r="DN85" s="78"/>
      <c r="DO85" s="78"/>
      <c r="DP85" s="78"/>
      <c r="DQ85" s="78"/>
      <c r="DR85" s="78"/>
      <c r="DS85" s="78"/>
      <c r="DT85" s="78"/>
      <c r="DU85" s="78"/>
    </row>
    <row r="86" spans="1:125" s="133" customFormat="1" ht="24" hidden="1">
      <c r="A86" s="128" t="s">
        <v>228</v>
      </c>
      <c r="B86" s="124">
        <v>1</v>
      </c>
      <c r="C86" s="124" t="s">
        <v>13</v>
      </c>
      <c r="D86" s="96">
        <v>0</v>
      </c>
      <c r="E86" s="129"/>
      <c r="F86" s="129"/>
      <c r="G86" s="129"/>
      <c r="H86" s="129"/>
      <c r="I86" s="129"/>
      <c r="J86" s="129"/>
      <c r="K86" s="129"/>
      <c r="L86" s="129"/>
      <c r="M86" s="129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1"/>
      <c r="AA86" s="132"/>
      <c r="AB86" s="132"/>
      <c r="AC86" s="132"/>
      <c r="AD86" s="132"/>
      <c r="AE86" s="132"/>
      <c r="AF86" s="132"/>
      <c r="AG86" s="132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32"/>
      <c r="CE86" s="132"/>
      <c r="CF86" s="132"/>
      <c r="CG86" s="132"/>
      <c r="CH86" s="132"/>
      <c r="CI86" s="132"/>
      <c r="CJ86" s="132"/>
      <c r="CK86" s="132"/>
      <c r="CL86" s="132"/>
      <c r="CM86" s="132"/>
      <c r="CN86" s="132"/>
      <c r="CO86" s="132"/>
      <c r="CP86" s="132"/>
      <c r="CQ86" s="132"/>
      <c r="CR86" s="132"/>
      <c r="CS86" s="132"/>
      <c r="CT86" s="132"/>
      <c r="CU86" s="132"/>
      <c r="CV86" s="132"/>
      <c r="CW86" s="132"/>
      <c r="CX86" s="132"/>
      <c r="CY86" s="132"/>
      <c r="CZ86" s="132"/>
      <c r="DA86" s="132"/>
      <c r="DB86" s="132"/>
      <c r="DC86" s="132"/>
      <c r="DD86" s="132"/>
      <c r="DE86" s="132"/>
      <c r="DF86" s="132"/>
      <c r="DG86" s="132"/>
      <c r="DH86" s="132"/>
      <c r="DI86" s="132"/>
      <c r="DJ86" s="132"/>
      <c r="DK86" s="132"/>
      <c r="DL86" s="132"/>
      <c r="DM86" s="132"/>
      <c r="DN86" s="132"/>
      <c r="DO86" s="132"/>
      <c r="DP86" s="132"/>
      <c r="DQ86" s="132"/>
      <c r="DR86" s="132"/>
      <c r="DS86" s="132"/>
      <c r="DT86" s="132"/>
      <c r="DU86" s="132"/>
    </row>
    <row r="87" spans="1:125" s="133" customFormat="1" ht="24" hidden="1">
      <c r="A87" s="128" t="s">
        <v>229</v>
      </c>
      <c r="B87" s="124">
        <v>1</v>
      </c>
      <c r="C87" s="124" t="s">
        <v>13</v>
      </c>
      <c r="D87" s="134">
        <v>0</v>
      </c>
      <c r="E87" s="129"/>
      <c r="F87" s="129"/>
      <c r="G87" s="129"/>
      <c r="H87" s="129"/>
      <c r="I87" s="129"/>
      <c r="J87" s="129"/>
      <c r="K87" s="129"/>
      <c r="L87" s="129"/>
      <c r="M87" s="129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1"/>
      <c r="AA87" s="132"/>
      <c r="AB87" s="132"/>
      <c r="AC87" s="132"/>
      <c r="AD87" s="132"/>
      <c r="AE87" s="132"/>
      <c r="AF87" s="132"/>
      <c r="AG87" s="132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  <c r="CF87" s="132"/>
      <c r="CG87" s="132"/>
      <c r="CH87" s="132"/>
      <c r="CI87" s="132"/>
      <c r="CJ87" s="132"/>
      <c r="CK87" s="132"/>
      <c r="CL87" s="132"/>
      <c r="CM87" s="132"/>
      <c r="CN87" s="132"/>
      <c r="CO87" s="132"/>
      <c r="CP87" s="132"/>
      <c r="CQ87" s="132"/>
      <c r="CR87" s="132"/>
      <c r="CS87" s="132"/>
      <c r="CT87" s="132"/>
      <c r="CU87" s="132"/>
      <c r="CV87" s="132"/>
      <c r="CW87" s="132"/>
      <c r="CX87" s="132"/>
      <c r="CY87" s="132"/>
      <c r="CZ87" s="132"/>
      <c r="DA87" s="132"/>
      <c r="DB87" s="132"/>
      <c r="DC87" s="132"/>
      <c r="DD87" s="132"/>
      <c r="DE87" s="132"/>
      <c r="DF87" s="132"/>
      <c r="DG87" s="132"/>
      <c r="DH87" s="132"/>
      <c r="DI87" s="132"/>
      <c r="DJ87" s="132"/>
      <c r="DK87" s="132"/>
      <c r="DL87" s="132"/>
      <c r="DM87" s="132"/>
      <c r="DN87" s="132"/>
      <c r="DO87" s="132"/>
      <c r="DP87" s="132"/>
      <c r="DQ87" s="132"/>
      <c r="DR87" s="132"/>
      <c r="DS87" s="132"/>
      <c r="DT87" s="132"/>
      <c r="DU87" s="132"/>
    </row>
    <row r="88" spans="1:125" s="133" customFormat="1" ht="72" hidden="1">
      <c r="A88" s="128" t="s">
        <v>230</v>
      </c>
      <c r="B88" s="124">
        <v>4</v>
      </c>
      <c r="C88" s="124" t="s">
        <v>13</v>
      </c>
      <c r="D88" s="134">
        <v>0</v>
      </c>
      <c r="E88" s="129"/>
      <c r="F88" s="129"/>
      <c r="G88" s="129"/>
      <c r="H88" s="129"/>
      <c r="I88" s="129"/>
      <c r="J88" s="129"/>
      <c r="K88" s="129"/>
      <c r="L88" s="129"/>
      <c r="M88" s="129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1"/>
      <c r="AA88" s="132"/>
      <c r="AB88" s="132"/>
      <c r="AC88" s="132"/>
      <c r="AD88" s="132"/>
      <c r="AE88" s="132"/>
      <c r="AF88" s="132"/>
      <c r="AG88" s="132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32"/>
      <c r="CE88" s="132"/>
      <c r="CF88" s="132"/>
      <c r="CG88" s="132"/>
      <c r="CH88" s="132"/>
      <c r="CI88" s="132"/>
      <c r="CJ88" s="132"/>
      <c r="CK88" s="132"/>
      <c r="CL88" s="132"/>
      <c r="CM88" s="132"/>
      <c r="CN88" s="132"/>
      <c r="CO88" s="132"/>
      <c r="CP88" s="132"/>
      <c r="CQ88" s="132"/>
      <c r="CR88" s="132"/>
      <c r="CS88" s="132"/>
      <c r="CT88" s="132"/>
      <c r="CU88" s="132"/>
      <c r="CV88" s="132"/>
      <c r="CW88" s="132"/>
      <c r="CX88" s="132"/>
      <c r="CY88" s="132"/>
      <c r="CZ88" s="132"/>
      <c r="DA88" s="132"/>
      <c r="DB88" s="132"/>
      <c r="DC88" s="132"/>
      <c r="DD88" s="132"/>
      <c r="DE88" s="132"/>
      <c r="DF88" s="132"/>
      <c r="DG88" s="132"/>
      <c r="DH88" s="132"/>
      <c r="DI88" s="132"/>
      <c r="DJ88" s="132"/>
      <c r="DK88" s="132"/>
      <c r="DL88" s="132"/>
      <c r="DM88" s="132"/>
      <c r="DN88" s="132"/>
      <c r="DO88" s="132"/>
      <c r="DP88" s="132"/>
      <c r="DQ88" s="132"/>
      <c r="DR88" s="132"/>
      <c r="DS88" s="132"/>
      <c r="DT88" s="132"/>
      <c r="DU88" s="132"/>
    </row>
    <row r="89" spans="1:125" s="133" customFormat="1" ht="72" hidden="1">
      <c r="A89" s="135" t="s">
        <v>231</v>
      </c>
      <c r="B89" s="124"/>
      <c r="C89" s="124"/>
      <c r="D89" s="134">
        <v>0</v>
      </c>
      <c r="E89" s="129"/>
      <c r="F89" s="129"/>
      <c r="G89" s="129"/>
      <c r="H89" s="129"/>
      <c r="I89" s="129"/>
      <c r="J89" s="129"/>
      <c r="K89" s="129"/>
      <c r="L89" s="129"/>
      <c r="M89" s="129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1"/>
      <c r="AA89" s="132"/>
      <c r="AB89" s="132"/>
      <c r="AC89" s="132"/>
      <c r="AD89" s="132"/>
      <c r="AE89" s="132"/>
      <c r="AF89" s="132"/>
      <c r="AG89" s="132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  <c r="CF89" s="132"/>
      <c r="CG89" s="132"/>
      <c r="CH89" s="132"/>
      <c r="CI89" s="132"/>
      <c r="CJ89" s="132"/>
      <c r="CK89" s="132"/>
      <c r="CL89" s="132"/>
      <c r="CM89" s="132"/>
      <c r="CN89" s="132"/>
      <c r="CO89" s="132"/>
      <c r="CP89" s="132"/>
      <c r="CQ89" s="132"/>
      <c r="CR89" s="132"/>
      <c r="CS89" s="132"/>
      <c r="CT89" s="132"/>
      <c r="CU89" s="132"/>
      <c r="CV89" s="132"/>
      <c r="CW89" s="132"/>
      <c r="CX89" s="132"/>
      <c r="CY89" s="132"/>
      <c r="CZ89" s="132"/>
      <c r="DA89" s="132"/>
      <c r="DB89" s="132"/>
      <c r="DC89" s="132"/>
      <c r="DD89" s="132"/>
      <c r="DE89" s="132"/>
      <c r="DF89" s="132"/>
      <c r="DG89" s="132"/>
      <c r="DH89" s="132"/>
      <c r="DI89" s="132"/>
      <c r="DJ89" s="132"/>
      <c r="DK89" s="132"/>
      <c r="DL89" s="132"/>
      <c r="DM89" s="132"/>
      <c r="DN89" s="132"/>
      <c r="DO89" s="132"/>
      <c r="DP89" s="132"/>
      <c r="DQ89" s="132"/>
      <c r="DR89" s="132"/>
      <c r="DS89" s="132"/>
      <c r="DT89" s="132"/>
      <c r="DU89" s="132"/>
    </row>
    <row r="90" spans="1:125" ht="12.75" customHeight="1">
      <c r="R90" s="539"/>
      <c r="S90" s="539"/>
      <c r="T90" s="539"/>
      <c r="U90" s="539"/>
      <c r="V90" s="539"/>
      <c r="W90" s="539"/>
    </row>
    <row r="91" spans="1:125" ht="24">
      <c r="A91" s="136" t="s">
        <v>92</v>
      </c>
      <c r="B91" s="137">
        <v>1</v>
      </c>
      <c r="C91" s="137" t="s">
        <v>93</v>
      </c>
      <c r="D91" s="540" t="s">
        <v>232</v>
      </c>
      <c r="E91" s="540"/>
      <c r="F91" s="540"/>
      <c r="G91" s="540"/>
      <c r="H91" s="540"/>
      <c r="I91" s="540"/>
      <c r="J91" s="540"/>
      <c r="K91" s="540"/>
      <c r="L91" s="540"/>
      <c r="M91" s="540"/>
      <c r="N91" s="540"/>
      <c r="O91" s="540"/>
      <c r="P91" s="137">
        <v>2</v>
      </c>
      <c r="Q91" s="137" t="s">
        <v>93</v>
      </c>
      <c r="R91" s="540" t="s">
        <v>233</v>
      </c>
      <c r="S91" s="540"/>
      <c r="T91" s="540"/>
      <c r="U91" s="540"/>
      <c r="V91" s="540"/>
      <c r="W91" s="540"/>
    </row>
    <row r="92" spans="1:125" ht="24">
      <c r="A92" s="138"/>
      <c r="B92" s="137">
        <v>3</v>
      </c>
      <c r="C92" s="137" t="s">
        <v>93</v>
      </c>
      <c r="D92" s="540" t="s">
        <v>234</v>
      </c>
      <c r="E92" s="540"/>
      <c r="F92" s="540"/>
      <c r="G92" s="540"/>
      <c r="H92" s="540"/>
      <c r="I92" s="540"/>
      <c r="J92" s="540"/>
      <c r="K92" s="540"/>
      <c r="L92" s="540"/>
      <c r="M92" s="540"/>
      <c r="N92" s="540"/>
      <c r="O92" s="540"/>
      <c r="P92" s="137">
        <v>4</v>
      </c>
      <c r="Q92" s="137" t="s">
        <v>93</v>
      </c>
      <c r="R92" s="540" t="s">
        <v>235</v>
      </c>
      <c r="S92" s="540"/>
      <c r="T92" s="540"/>
      <c r="U92" s="540"/>
      <c r="V92" s="540"/>
      <c r="W92" s="540"/>
    </row>
    <row r="93" spans="1:125" ht="24">
      <c r="A93" s="138"/>
      <c r="B93" s="137">
        <v>5</v>
      </c>
      <c r="C93" s="137" t="s">
        <v>93</v>
      </c>
      <c r="D93" s="540" t="s">
        <v>236</v>
      </c>
      <c r="E93" s="540"/>
      <c r="F93" s="540"/>
      <c r="G93" s="540"/>
      <c r="H93" s="540"/>
      <c r="I93" s="540"/>
      <c r="J93" s="540"/>
      <c r="K93" s="540"/>
      <c r="L93" s="540"/>
      <c r="M93" s="540"/>
      <c r="N93" s="540"/>
      <c r="O93" s="540"/>
      <c r="P93" s="137">
        <v>6</v>
      </c>
      <c r="Q93" s="137" t="s">
        <v>93</v>
      </c>
      <c r="R93" s="540" t="s">
        <v>237</v>
      </c>
      <c r="S93" s="540"/>
      <c r="T93" s="540"/>
      <c r="U93" s="540"/>
      <c r="V93" s="540"/>
      <c r="W93" s="540"/>
    </row>
    <row r="94" spans="1:125" ht="24">
      <c r="A94" s="138"/>
      <c r="B94" s="137">
        <v>7</v>
      </c>
      <c r="C94" s="137" t="s">
        <v>93</v>
      </c>
      <c r="D94" s="540" t="s">
        <v>238</v>
      </c>
      <c r="E94" s="540"/>
      <c r="F94" s="540"/>
      <c r="G94" s="540"/>
      <c r="H94" s="540"/>
      <c r="I94" s="540"/>
      <c r="J94" s="540"/>
      <c r="K94" s="540"/>
      <c r="L94" s="540"/>
      <c r="M94" s="540"/>
      <c r="N94" s="540"/>
      <c r="O94" s="540"/>
      <c r="P94" s="137">
        <v>8</v>
      </c>
      <c r="Q94" s="137" t="s">
        <v>93</v>
      </c>
      <c r="R94" s="540" t="s">
        <v>239</v>
      </c>
      <c r="S94" s="540"/>
      <c r="T94" s="540"/>
      <c r="U94" s="540"/>
      <c r="V94" s="540"/>
      <c r="W94" s="540"/>
    </row>
    <row r="95" spans="1:125" ht="24">
      <c r="A95" s="138"/>
      <c r="B95" s="137">
        <v>9</v>
      </c>
      <c r="C95" s="137" t="s">
        <v>93</v>
      </c>
      <c r="D95" s="540" t="s">
        <v>240</v>
      </c>
      <c r="E95" s="540"/>
      <c r="F95" s="540"/>
      <c r="G95" s="540"/>
      <c r="H95" s="540"/>
      <c r="I95" s="540"/>
      <c r="J95" s="540"/>
      <c r="K95" s="540"/>
      <c r="L95" s="540"/>
      <c r="M95" s="540"/>
      <c r="N95" s="540"/>
      <c r="O95" s="540"/>
      <c r="P95" s="137">
        <v>10</v>
      </c>
      <c r="Q95" s="137" t="s">
        <v>93</v>
      </c>
      <c r="R95" s="540" t="s">
        <v>241</v>
      </c>
      <c r="S95" s="540"/>
      <c r="T95" s="540"/>
      <c r="U95" s="540"/>
      <c r="V95" s="540"/>
      <c r="W95" s="540"/>
    </row>
    <row r="96" spans="1:125" ht="24">
      <c r="A96" s="139"/>
      <c r="B96" s="137">
        <v>11</v>
      </c>
      <c r="C96" s="137" t="s">
        <v>93</v>
      </c>
      <c r="D96" s="540" t="s">
        <v>242</v>
      </c>
      <c r="E96" s="540"/>
      <c r="F96" s="540"/>
      <c r="G96" s="540"/>
      <c r="H96" s="540"/>
      <c r="I96" s="540"/>
      <c r="J96" s="540"/>
      <c r="K96" s="540"/>
      <c r="L96" s="540"/>
      <c r="M96" s="540"/>
      <c r="N96" s="540"/>
      <c r="O96" s="540"/>
      <c r="P96" s="140"/>
      <c r="Q96" s="140"/>
      <c r="R96" s="140"/>
      <c r="S96" s="140"/>
      <c r="T96" s="140"/>
      <c r="U96" s="140"/>
      <c r="V96" s="140"/>
      <c r="W96" s="140"/>
    </row>
    <row r="97" spans="1:1" ht="24">
      <c r="A97" s="141"/>
    </row>
  </sheetData>
  <mergeCells count="55">
    <mergeCell ref="D94:O94"/>
    <mergeCell ref="R94:W94"/>
    <mergeCell ref="D95:O95"/>
    <mergeCell ref="R95:W95"/>
    <mergeCell ref="D96:O96"/>
    <mergeCell ref="D91:O91"/>
    <mergeCell ref="R91:W91"/>
    <mergeCell ref="D92:O92"/>
    <mergeCell ref="R92:W92"/>
    <mergeCell ref="D93:O93"/>
    <mergeCell ref="R93:W93"/>
    <mergeCell ref="R90:W90"/>
    <mergeCell ref="U60:V60"/>
    <mergeCell ref="N61:Y61"/>
    <mergeCell ref="N62:Y62"/>
    <mergeCell ref="N68:V68"/>
    <mergeCell ref="Q70:S70"/>
    <mergeCell ref="T70:V70"/>
    <mergeCell ref="W70:Y70"/>
    <mergeCell ref="O76:P76"/>
    <mergeCell ref="P77:Q77"/>
    <mergeCell ref="O78:Y78"/>
    <mergeCell ref="O79:Y79"/>
    <mergeCell ref="R80:S80"/>
    <mergeCell ref="P56:Q56"/>
    <mergeCell ref="R56:T56"/>
    <mergeCell ref="U56:V56"/>
    <mergeCell ref="W56:Y56"/>
    <mergeCell ref="Q26:U26"/>
    <mergeCell ref="R27:U27"/>
    <mergeCell ref="O31:R31"/>
    <mergeCell ref="Q32:S32"/>
    <mergeCell ref="P33:R33"/>
    <mergeCell ref="Q35:T35"/>
    <mergeCell ref="O36:S36"/>
    <mergeCell ref="T41:U41"/>
    <mergeCell ref="N45:Y45"/>
    <mergeCell ref="U47:V47"/>
    <mergeCell ref="O51:S51"/>
    <mergeCell ref="P24:Q24"/>
    <mergeCell ref="R24:T24"/>
    <mergeCell ref="U24:V24"/>
    <mergeCell ref="W24:Y24"/>
    <mergeCell ref="A1:Z1"/>
    <mergeCell ref="A2:Z2"/>
    <mergeCell ref="A3:Z3"/>
    <mergeCell ref="A5:A6"/>
    <mergeCell ref="B5:D5"/>
    <mergeCell ref="N5:Y5"/>
    <mergeCell ref="Z5:Z6"/>
    <mergeCell ref="P10:Q10"/>
    <mergeCell ref="S11:T11"/>
    <mergeCell ref="P21:T21"/>
    <mergeCell ref="U21:Y21"/>
    <mergeCell ref="O23:P2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66"/>
  <sheetViews>
    <sheetView workbookViewId="0">
      <selection sqref="A1:XFD1048576"/>
    </sheetView>
  </sheetViews>
  <sheetFormatPr defaultColWidth="9" defaultRowHeight="21"/>
  <cols>
    <col min="1" max="1" width="30.7109375" style="7" customWidth="1"/>
    <col min="2" max="2" width="6" style="72" customWidth="1"/>
    <col min="3" max="3" width="6" style="7" customWidth="1"/>
    <col min="4" max="4" width="8.42578125" style="7" customWidth="1"/>
    <col min="5" max="5" width="5.7109375" style="7" customWidth="1"/>
    <col min="6" max="6" width="6.140625" style="7" customWidth="1"/>
    <col min="7" max="8" width="5.7109375" style="7" customWidth="1"/>
    <col min="9" max="9" width="6" style="7" customWidth="1"/>
    <col min="10" max="10" width="5.7109375" style="7" customWidth="1"/>
    <col min="11" max="11" width="6" style="7" customWidth="1"/>
    <col min="12" max="16" width="5.7109375" style="7" customWidth="1"/>
    <col min="17" max="17" width="20.7109375" style="7" customWidth="1"/>
    <col min="18" max="116" width="9" style="6"/>
    <col min="117" max="16384" width="9" style="7"/>
  </cols>
  <sheetData>
    <row r="1" spans="1:116" s="2" customFormat="1">
      <c r="A1" s="545" t="s">
        <v>0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</row>
    <row r="2" spans="1:116" s="2" customFormat="1">
      <c r="A2" s="545" t="s">
        <v>243</v>
      </c>
      <c r="B2" s="545"/>
      <c r="C2" s="545"/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</row>
    <row r="3" spans="1:116" s="2" customFormat="1">
      <c r="A3" s="545" t="s">
        <v>244</v>
      </c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</row>
    <row r="4" spans="1:116" ht="10.5" customHeight="1"/>
    <row r="5" spans="1:116" s="2" customFormat="1">
      <c r="A5" s="546" t="s">
        <v>3</v>
      </c>
      <c r="B5" s="546" t="s">
        <v>4</v>
      </c>
      <c r="C5" s="546" t="s">
        <v>5</v>
      </c>
      <c r="D5" s="546" t="s">
        <v>6</v>
      </c>
      <c r="E5" s="142" t="s">
        <v>7</v>
      </c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547" t="s">
        <v>8</v>
      </c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</row>
    <row r="6" spans="1:116" s="2" customFormat="1">
      <c r="A6" s="546"/>
      <c r="B6" s="546"/>
      <c r="C6" s="546"/>
      <c r="D6" s="546"/>
      <c r="E6" s="143">
        <v>22555</v>
      </c>
      <c r="F6" s="143">
        <v>22586</v>
      </c>
      <c r="G6" s="143">
        <v>22616</v>
      </c>
      <c r="H6" s="143">
        <v>22647</v>
      </c>
      <c r="I6" s="143">
        <v>22678</v>
      </c>
      <c r="J6" s="143">
        <v>22706</v>
      </c>
      <c r="K6" s="143">
        <v>22737</v>
      </c>
      <c r="L6" s="143">
        <v>22767</v>
      </c>
      <c r="M6" s="143">
        <v>22798</v>
      </c>
      <c r="N6" s="143">
        <v>22828</v>
      </c>
      <c r="O6" s="143">
        <v>22859</v>
      </c>
      <c r="P6" s="143">
        <v>22890</v>
      </c>
      <c r="Q6" s="548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</row>
    <row r="7" spans="1:116" s="2" customFormat="1">
      <c r="A7" s="144"/>
      <c r="B7" s="145"/>
      <c r="C7" s="145"/>
      <c r="D7" s="146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7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</row>
    <row r="8" spans="1:116" s="152" customFormat="1" ht="24" customHeight="1">
      <c r="A8" s="148" t="s">
        <v>245</v>
      </c>
      <c r="B8" s="149"/>
      <c r="C8" s="149"/>
      <c r="D8" s="149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1" t="s">
        <v>246</v>
      </c>
    </row>
    <row r="9" spans="1:116" s="157" customFormat="1">
      <c r="A9" s="153" t="s">
        <v>11</v>
      </c>
      <c r="B9" s="154"/>
      <c r="C9" s="154"/>
      <c r="D9" s="154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</row>
    <row r="10" spans="1:116" s="157" customFormat="1" ht="42">
      <c r="A10" s="158" t="s">
        <v>12</v>
      </c>
      <c r="B10" s="159">
        <v>7</v>
      </c>
      <c r="C10" s="159" t="s">
        <v>13</v>
      </c>
      <c r="D10" s="159"/>
      <c r="E10" s="160"/>
      <c r="F10" s="159" t="s">
        <v>14</v>
      </c>
      <c r="G10" s="159"/>
      <c r="H10" s="159"/>
      <c r="I10" s="159"/>
      <c r="J10" s="161"/>
      <c r="K10" s="161"/>
      <c r="L10" s="161"/>
      <c r="M10" s="161"/>
      <c r="N10" s="161"/>
      <c r="O10" s="161"/>
      <c r="P10" s="161"/>
      <c r="Q10" s="162" t="s">
        <v>247</v>
      </c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</row>
    <row r="11" spans="1:116" s="157" customFormat="1" ht="42">
      <c r="A11" s="158" t="s">
        <v>248</v>
      </c>
      <c r="B11" s="159">
        <v>7</v>
      </c>
      <c r="C11" s="159" t="s">
        <v>13</v>
      </c>
      <c r="D11" s="159"/>
      <c r="E11" s="160"/>
      <c r="F11" s="159" t="s">
        <v>14</v>
      </c>
      <c r="G11" s="159"/>
      <c r="H11" s="159"/>
      <c r="I11" s="159"/>
      <c r="J11" s="161"/>
      <c r="K11" s="161"/>
      <c r="L11" s="161"/>
      <c r="M11" s="161"/>
      <c r="N11" s="161"/>
      <c r="O11" s="161"/>
      <c r="P11" s="161"/>
      <c r="Q11" s="162" t="s">
        <v>247</v>
      </c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</row>
    <row r="12" spans="1:116" s="6" customFormat="1" ht="42">
      <c r="A12" s="153" t="s">
        <v>249</v>
      </c>
      <c r="B12" s="154"/>
      <c r="C12" s="154"/>
      <c r="D12" s="154"/>
      <c r="E12" s="163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64"/>
    </row>
    <row r="13" spans="1:116" s="6" customFormat="1" ht="56.25">
      <c r="A13" s="158" t="s">
        <v>250</v>
      </c>
      <c r="B13" s="159">
        <v>7</v>
      </c>
      <c r="C13" s="159" t="s">
        <v>13</v>
      </c>
      <c r="D13" s="165"/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Q13" s="166" t="s">
        <v>246</v>
      </c>
    </row>
    <row r="14" spans="1:116" s="6" customFormat="1" ht="42">
      <c r="A14" s="158" t="s">
        <v>19</v>
      </c>
      <c r="B14" s="159">
        <v>7</v>
      </c>
      <c r="C14" s="159" t="s">
        <v>13</v>
      </c>
      <c r="D14" s="165">
        <v>21000</v>
      </c>
      <c r="E14" s="161"/>
      <c r="F14" s="161"/>
      <c r="G14" s="161"/>
      <c r="H14" s="549" t="s">
        <v>251</v>
      </c>
      <c r="I14" s="549"/>
      <c r="J14" s="161"/>
      <c r="K14" s="161"/>
      <c r="L14" s="161"/>
      <c r="M14" s="161"/>
      <c r="N14" s="161"/>
      <c r="O14" s="161"/>
      <c r="P14" s="161"/>
      <c r="Q14" s="541" t="s">
        <v>252</v>
      </c>
    </row>
    <row r="15" spans="1:116" s="6" customFormat="1">
      <c r="A15" s="168" t="s">
        <v>21</v>
      </c>
      <c r="B15" s="159"/>
      <c r="C15" s="159"/>
      <c r="D15" s="159"/>
      <c r="E15" s="550" t="s">
        <v>14</v>
      </c>
      <c r="F15" s="551"/>
      <c r="G15" s="161"/>
      <c r="H15" s="159"/>
      <c r="I15" s="170"/>
      <c r="J15" s="159"/>
      <c r="K15" s="159"/>
      <c r="L15" s="159"/>
      <c r="M15" s="161"/>
      <c r="N15" s="161"/>
      <c r="O15" s="161"/>
      <c r="P15" s="161"/>
      <c r="Q15" s="541"/>
    </row>
    <row r="16" spans="1:116" s="6" customFormat="1">
      <c r="A16" s="168" t="s">
        <v>22</v>
      </c>
      <c r="B16" s="159"/>
      <c r="C16" s="159"/>
      <c r="D16" s="159"/>
      <c r="E16" s="161"/>
      <c r="F16" s="159" t="s">
        <v>14</v>
      </c>
      <c r="G16" s="161"/>
      <c r="H16" s="159"/>
      <c r="I16" s="159"/>
      <c r="J16" s="159"/>
      <c r="K16" s="159"/>
      <c r="L16" s="159"/>
      <c r="M16" s="159"/>
      <c r="N16" s="159"/>
      <c r="O16" s="159"/>
      <c r="P16" s="161"/>
      <c r="Q16" s="541"/>
    </row>
    <row r="17" spans="1:116" s="6" customFormat="1" ht="30.6" customHeight="1">
      <c r="A17" s="168" t="s">
        <v>23</v>
      </c>
      <c r="B17" s="159"/>
      <c r="C17" s="159"/>
      <c r="D17" s="159"/>
      <c r="E17" s="161"/>
      <c r="F17" s="159" t="s">
        <v>14</v>
      </c>
      <c r="G17" s="161"/>
      <c r="H17" s="161"/>
      <c r="I17" s="161"/>
      <c r="J17" s="171"/>
      <c r="K17" s="159"/>
      <c r="L17" s="159"/>
      <c r="M17" s="159"/>
      <c r="N17" s="159"/>
      <c r="O17" s="159"/>
      <c r="P17" s="161"/>
      <c r="Q17" s="541"/>
    </row>
    <row r="18" spans="1:116" s="6" customFormat="1" ht="23.25" customHeight="1">
      <c r="A18" s="168" t="s">
        <v>253</v>
      </c>
      <c r="B18" s="159"/>
      <c r="C18" s="159"/>
      <c r="D18" s="159"/>
      <c r="E18" s="161"/>
      <c r="F18" s="159" t="s">
        <v>14</v>
      </c>
      <c r="G18" s="159"/>
      <c r="H18" s="159"/>
      <c r="I18" s="159"/>
      <c r="J18" s="172"/>
      <c r="K18" s="159"/>
      <c r="L18" s="159"/>
      <c r="M18" s="159"/>
      <c r="N18" s="159"/>
      <c r="O18" s="159"/>
      <c r="P18" s="161"/>
      <c r="Q18" s="541"/>
    </row>
    <row r="19" spans="1:116" s="6" customFormat="1">
      <c r="A19" s="158" t="s">
        <v>25</v>
      </c>
      <c r="B19" s="159">
        <v>2</v>
      </c>
      <c r="C19" s="159" t="s">
        <v>13</v>
      </c>
      <c r="D19" s="165">
        <v>20000</v>
      </c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541" t="s">
        <v>254</v>
      </c>
    </row>
    <row r="20" spans="1:116" s="6" customFormat="1" ht="49.15" customHeight="1">
      <c r="A20" s="168" t="s">
        <v>26</v>
      </c>
      <c r="B20" s="159"/>
      <c r="C20" s="159"/>
      <c r="D20" s="165"/>
      <c r="E20" s="161"/>
      <c r="F20" s="161"/>
      <c r="G20" s="161"/>
      <c r="H20" s="159" t="s">
        <v>14</v>
      </c>
      <c r="I20" s="161"/>
      <c r="J20" s="159"/>
      <c r="K20" s="159"/>
      <c r="L20" s="172"/>
      <c r="M20" s="159"/>
      <c r="N20" s="159"/>
      <c r="O20" s="159"/>
      <c r="P20" s="159"/>
      <c r="Q20" s="541"/>
    </row>
    <row r="21" spans="1:116" s="6" customFormat="1" ht="25.5" customHeight="1">
      <c r="A21" s="168" t="s">
        <v>28</v>
      </c>
      <c r="B21" s="159"/>
      <c r="C21" s="159"/>
      <c r="D21" s="165"/>
      <c r="E21" s="161"/>
      <c r="F21" s="161"/>
      <c r="G21" s="161"/>
      <c r="H21" s="159" t="s">
        <v>14</v>
      </c>
      <c r="I21" s="161"/>
      <c r="J21" s="159"/>
      <c r="K21" s="159"/>
      <c r="L21" s="172"/>
      <c r="M21" s="168"/>
      <c r="N21" s="172"/>
      <c r="O21" s="172"/>
      <c r="P21" s="172"/>
      <c r="Q21" s="541"/>
    </row>
    <row r="22" spans="1:116" s="6" customFormat="1" ht="25.5" customHeight="1">
      <c r="A22" s="168"/>
      <c r="B22" s="159"/>
      <c r="C22" s="159"/>
      <c r="D22" s="165"/>
      <c r="E22" s="161"/>
      <c r="F22" s="161"/>
      <c r="G22" s="161"/>
      <c r="H22" s="159"/>
      <c r="I22" s="161"/>
      <c r="J22" s="159"/>
      <c r="K22" s="159"/>
      <c r="L22" s="172"/>
      <c r="M22" s="168"/>
      <c r="N22" s="172"/>
      <c r="O22" s="172"/>
      <c r="P22" s="172"/>
      <c r="Q22" s="173"/>
    </row>
    <row r="23" spans="1:116" s="6" customFormat="1" ht="39.6" customHeight="1">
      <c r="A23" s="158" t="s">
        <v>29</v>
      </c>
      <c r="B23" s="159">
        <v>7</v>
      </c>
      <c r="C23" s="159" t="s">
        <v>13</v>
      </c>
      <c r="D23" s="165">
        <v>21000</v>
      </c>
      <c r="E23" s="161"/>
      <c r="F23" s="159" t="s">
        <v>14</v>
      </c>
      <c r="G23" s="174"/>
      <c r="H23" s="175"/>
      <c r="I23" s="176"/>
      <c r="J23" s="176"/>
      <c r="K23" s="175"/>
      <c r="L23" s="175"/>
      <c r="M23" s="161"/>
      <c r="N23" s="161"/>
      <c r="O23" s="161"/>
      <c r="P23" s="161"/>
      <c r="Q23" s="552" t="s">
        <v>254</v>
      </c>
    </row>
    <row r="24" spans="1:116" s="6" customFormat="1" ht="42">
      <c r="A24" s="168" t="s">
        <v>255</v>
      </c>
      <c r="B24" s="159"/>
      <c r="C24" s="159"/>
      <c r="D24" s="159"/>
      <c r="E24" s="177"/>
      <c r="F24" s="177"/>
      <c r="G24" s="177"/>
      <c r="H24" s="175"/>
      <c r="I24" s="175"/>
      <c r="J24" s="175"/>
      <c r="K24" s="175"/>
      <c r="L24" s="175"/>
      <c r="M24" s="177"/>
      <c r="N24" s="177"/>
      <c r="O24" s="177"/>
      <c r="P24" s="177"/>
      <c r="Q24" s="553"/>
    </row>
    <row r="25" spans="1:116" s="6" customFormat="1">
      <c r="A25" s="158" t="s">
        <v>256</v>
      </c>
      <c r="B25" s="159">
        <v>21</v>
      </c>
      <c r="C25" s="159" t="s">
        <v>13</v>
      </c>
      <c r="D25" s="165"/>
      <c r="E25" s="161"/>
      <c r="F25" s="178"/>
      <c r="G25" s="178"/>
      <c r="H25" s="161"/>
      <c r="I25" s="161"/>
      <c r="J25" s="161"/>
      <c r="K25" s="161"/>
      <c r="L25" s="161"/>
      <c r="M25" s="161"/>
      <c r="N25" s="161"/>
      <c r="O25" s="161"/>
      <c r="P25" s="161"/>
      <c r="Q25" s="541" t="s">
        <v>254</v>
      </c>
    </row>
    <row r="26" spans="1:116" s="6" customFormat="1">
      <c r="A26" s="168" t="s">
        <v>35</v>
      </c>
      <c r="B26" s="159">
        <v>21</v>
      </c>
      <c r="C26" s="159" t="s">
        <v>13</v>
      </c>
      <c r="D26" s="165"/>
      <c r="E26" s="161" t="s">
        <v>257</v>
      </c>
      <c r="F26" s="178"/>
      <c r="G26" s="179"/>
      <c r="H26" s="159"/>
      <c r="I26" s="159"/>
      <c r="J26" s="159"/>
      <c r="K26" s="161"/>
      <c r="L26" s="161"/>
      <c r="M26" s="161"/>
      <c r="N26" s="161"/>
      <c r="O26" s="161"/>
      <c r="P26" s="161"/>
      <c r="Q26" s="541"/>
    </row>
    <row r="27" spans="1:116" s="6" customFormat="1">
      <c r="A27" s="168" t="s">
        <v>37</v>
      </c>
      <c r="B27" s="159">
        <v>21</v>
      </c>
      <c r="C27" s="159" t="s">
        <v>13</v>
      </c>
      <c r="D27" s="165"/>
      <c r="E27" s="161" t="s">
        <v>257</v>
      </c>
      <c r="F27" s="178"/>
      <c r="G27" s="179"/>
      <c r="H27" s="159"/>
      <c r="I27" s="172"/>
      <c r="J27" s="159"/>
      <c r="K27" s="161"/>
      <c r="L27" s="161"/>
      <c r="M27" s="161"/>
      <c r="N27" s="161"/>
      <c r="O27" s="161"/>
      <c r="P27" s="161"/>
      <c r="Q27" s="541"/>
    </row>
    <row r="28" spans="1:116" s="6" customFormat="1" ht="40.15" customHeight="1">
      <c r="A28" s="168" t="s">
        <v>38</v>
      </c>
      <c r="B28" s="159">
        <v>21</v>
      </c>
      <c r="C28" s="159" t="s">
        <v>13</v>
      </c>
      <c r="D28" s="165">
        <v>105000</v>
      </c>
      <c r="E28" s="542" t="s">
        <v>257</v>
      </c>
      <c r="F28" s="543"/>
      <c r="G28" s="543"/>
      <c r="H28" s="543"/>
      <c r="I28" s="543"/>
      <c r="J28" s="543"/>
      <c r="K28" s="543"/>
      <c r="L28" s="543"/>
      <c r="M28" s="543"/>
      <c r="N28" s="543"/>
      <c r="O28" s="543"/>
      <c r="P28" s="544"/>
      <c r="Q28" s="541"/>
    </row>
    <row r="29" spans="1:116" s="157" customFormat="1">
      <c r="A29" s="158" t="s">
        <v>258</v>
      </c>
      <c r="B29" s="159"/>
      <c r="C29" s="159"/>
      <c r="D29" s="159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80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</row>
    <row r="30" spans="1:116" s="157" customFormat="1" ht="63">
      <c r="A30" s="181" t="s">
        <v>259</v>
      </c>
      <c r="B30" s="159"/>
      <c r="C30" s="159"/>
      <c r="D30" s="159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80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</row>
    <row r="31" spans="1:116" ht="39.6" customHeight="1">
      <c r="A31" s="181" t="s">
        <v>260</v>
      </c>
      <c r="B31" s="182">
        <v>7</v>
      </c>
      <c r="C31" s="182" t="s">
        <v>13</v>
      </c>
      <c r="D31" s="183">
        <v>14700</v>
      </c>
      <c r="E31" s="172"/>
      <c r="F31" s="172"/>
      <c r="G31" s="159" t="s">
        <v>14</v>
      </c>
      <c r="H31" s="159"/>
      <c r="I31" s="159"/>
      <c r="J31" s="159" t="s">
        <v>14</v>
      </c>
      <c r="K31" s="172"/>
      <c r="L31" s="172"/>
      <c r="M31" s="159" t="s">
        <v>14</v>
      </c>
      <c r="N31" s="184"/>
      <c r="O31" s="159" t="s">
        <v>14</v>
      </c>
      <c r="P31" s="172"/>
      <c r="Q31" s="185" t="s">
        <v>261</v>
      </c>
    </row>
    <row r="32" spans="1:116" ht="39.6" customHeight="1">
      <c r="A32" s="181" t="s">
        <v>262</v>
      </c>
      <c r="B32" s="182">
        <v>7</v>
      </c>
      <c r="C32" s="182" t="s">
        <v>13</v>
      </c>
      <c r="D32" s="183">
        <v>42000</v>
      </c>
      <c r="E32" s="172"/>
      <c r="F32" s="172"/>
      <c r="G32" s="159" t="s">
        <v>14</v>
      </c>
      <c r="H32" s="159"/>
      <c r="I32" s="159"/>
      <c r="J32" s="159" t="s">
        <v>14</v>
      </c>
      <c r="K32" s="172"/>
      <c r="L32" s="172"/>
      <c r="M32" s="159" t="s">
        <v>14</v>
      </c>
      <c r="N32" s="184"/>
      <c r="O32" s="159" t="s">
        <v>14</v>
      </c>
      <c r="P32" s="172"/>
      <c r="Q32" s="185"/>
    </row>
    <row r="33" spans="1:116" ht="42">
      <c r="A33" s="181" t="s">
        <v>263</v>
      </c>
      <c r="B33" s="182">
        <v>10</v>
      </c>
      <c r="C33" s="182" t="s">
        <v>13</v>
      </c>
      <c r="D33" s="182"/>
      <c r="E33" s="186"/>
      <c r="F33" s="186"/>
      <c r="G33" s="186"/>
      <c r="H33" s="186"/>
      <c r="I33" s="186"/>
      <c r="J33" s="187"/>
      <c r="K33" s="186"/>
      <c r="L33" s="186"/>
      <c r="M33" s="186"/>
      <c r="N33" s="186"/>
      <c r="O33" s="554" t="s">
        <v>14</v>
      </c>
      <c r="P33" s="554"/>
      <c r="Q33" s="185" t="s">
        <v>261</v>
      </c>
    </row>
    <row r="34" spans="1:116" s="6" customFormat="1">
      <c r="A34" s="158" t="s">
        <v>264</v>
      </c>
      <c r="B34" s="159"/>
      <c r="C34" s="159"/>
      <c r="D34" s="165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80"/>
    </row>
    <row r="35" spans="1:116">
      <c r="A35" s="181" t="s">
        <v>265</v>
      </c>
      <c r="B35" s="182">
        <v>12</v>
      </c>
      <c r="C35" s="182" t="s">
        <v>41</v>
      </c>
      <c r="D35" s="182"/>
      <c r="E35" s="554" t="s">
        <v>14</v>
      </c>
      <c r="F35" s="554"/>
      <c r="G35" s="554"/>
      <c r="H35" s="554"/>
      <c r="I35" s="554"/>
      <c r="J35" s="554"/>
      <c r="K35" s="554"/>
      <c r="L35" s="554"/>
      <c r="M35" s="554"/>
      <c r="N35" s="554"/>
      <c r="O35" s="554"/>
      <c r="P35" s="554"/>
      <c r="Q35" s="185" t="s">
        <v>56</v>
      </c>
    </row>
    <row r="36" spans="1:116">
      <c r="A36" s="181" t="s">
        <v>266</v>
      </c>
      <c r="B36" s="182">
        <v>12</v>
      </c>
      <c r="C36" s="182" t="s">
        <v>41</v>
      </c>
      <c r="D36" s="182"/>
      <c r="E36" s="554" t="s">
        <v>14</v>
      </c>
      <c r="F36" s="554"/>
      <c r="G36" s="554"/>
      <c r="H36" s="554"/>
      <c r="I36" s="554"/>
      <c r="J36" s="554"/>
      <c r="K36" s="554"/>
      <c r="L36" s="554"/>
      <c r="M36" s="554"/>
      <c r="N36" s="554"/>
      <c r="O36" s="554"/>
      <c r="P36" s="554"/>
      <c r="Q36" s="185" t="s">
        <v>56</v>
      </c>
    </row>
    <row r="37" spans="1:116" ht="99.75" customHeight="1">
      <c r="A37" s="181" t="s">
        <v>267</v>
      </c>
      <c r="B37" s="182">
        <v>7</v>
      </c>
      <c r="C37" s="182" t="s">
        <v>13</v>
      </c>
      <c r="D37" s="183">
        <v>140000</v>
      </c>
      <c r="E37" s="186"/>
      <c r="F37" s="186"/>
      <c r="G37" s="186"/>
      <c r="H37" s="186"/>
      <c r="I37" s="186"/>
      <c r="J37" s="186"/>
      <c r="K37" s="189"/>
      <c r="L37" s="190"/>
      <c r="M37" s="186"/>
      <c r="N37" s="186"/>
      <c r="O37" s="186"/>
      <c r="P37" s="186"/>
      <c r="Q37" s="541" t="s">
        <v>254</v>
      </c>
    </row>
    <row r="38" spans="1:116">
      <c r="A38" s="181" t="s">
        <v>268</v>
      </c>
      <c r="B38" s="182">
        <v>7</v>
      </c>
      <c r="C38" s="182" t="s">
        <v>13</v>
      </c>
      <c r="D38" s="182"/>
      <c r="E38" s="554" t="s">
        <v>14</v>
      </c>
      <c r="F38" s="554"/>
      <c r="G38" s="554"/>
      <c r="H38" s="554"/>
      <c r="I38" s="554"/>
      <c r="J38" s="554"/>
      <c r="K38" s="554"/>
      <c r="L38" s="554"/>
      <c r="M38" s="554"/>
      <c r="N38" s="554"/>
      <c r="O38" s="554"/>
      <c r="P38" s="554"/>
      <c r="Q38" s="541"/>
    </row>
    <row r="39" spans="1:116" s="6" customFormat="1">
      <c r="A39" s="158" t="s">
        <v>269</v>
      </c>
      <c r="B39" s="159">
        <v>210</v>
      </c>
      <c r="C39" s="159" t="s">
        <v>65</v>
      </c>
      <c r="D39" s="165">
        <v>126000</v>
      </c>
      <c r="E39" s="161"/>
      <c r="F39" s="159"/>
      <c r="G39" s="159" t="s">
        <v>14</v>
      </c>
      <c r="H39" s="172"/>
      <c r="I39" s="172"/>
      <c r="J39" s="159" t="s">
        <v>14</v>
      </c>
      <c r="K39" s="159"/>
      <c r="L39" s="159"/>
      <c r="M39" s="159" t="s">
        <v>14</v>
      </c>
      <c r="N39" s="159"/>
      <c r="O39" s="159"/>
      <c r="P39" s="161"/>
      <c r="Q39" s="541"/>
    </row>
    <row r="40" spans="1:116" s="6" customFormat="1" ht="42">
      <c r="A40" s="191" t="s">
        <v>270</v>
      </c>
      <c r="B40" s="179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541"/>
    </row>
    <row r="41" spans="1:116" s="193" customFormat="1">
      <c r="A41" s="181" t="s">
        <v>271</v>
      </c>
      <c r="B41" s="182"/>
      <c r="C41" s="182"/>
      <c r="D41" s="192"/>
      <c r="E41" s="192"/>
      <c r="F41" s="192"/>
      <c r="G41" s="192"/>
      <c r="H41" s="192"/>
      <c r="I41" s="178"/>
      <c r="J41" s="178"/>
      <c r="K41" s="178"/>
      <c r="L41" s="178"/>
      <c r="M41" s="178"/>
      <c r="N41" s="178"/>
      <c r="O41" s="178"/>
      <c r="P41" s="178"/>
      <c r="Q41" s="555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</row>
    <row r="42" spans="1:116" s="193" customFormat="1">
      <c r="A42" s="181" t="s">
        <v>272</v>
      </c>
      <c r="B42" s="182"/>
      <c r="C42" s="182"/>
      <c r="D42" s="192"/>
      <c r="E42" s="159"/>
      <c r="F42" s="159"/>
      <c r="G42" s="159"/>
      <c r="H42" s="170"/>
      <c r="I42" s="194"/>
      <c r="J42" s="194"/>
      <c r="K42" s="170"/>
      <c r="L42" s="170"/>
      <c r="M42" s="170"/>
      <c r="N42" s="170"/>
      <c r="O42" s="170"/>
      <c r="P42" s="170"/>
      <c r="Q42" s="555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</row>
    <row r="43" spans="1:116" s="193" customFormat="1">
      <c r="A43" s="181" t="s">
        <v>273</v>
      </c>
      <c r="B43" s="182"/>
      <c r="C43" s="182"/>
      <c r="D43" s="192"/>
      <c r="E43" s="159"/>
      <c r="F43" s="159"/>
      <c r="G43" s="159"/>
      <c r="H43" s="159"/>
      <c r="I43" s="170"/>
      <c r="J43" s="170"/>
      <c r="K43" s="170"/>
      <c r="L43" s="170"/>
      <c r="M43" s="170"/>
      <c r="N43" s="170"/>
      <c r="O43" s="170"/>
      <c r="P43" s="170"/>
      <c r="Q43" s="555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</row>
    <row r="44" spans="1:116" s="193" customFormat="1" ht="42">
      <c r="A44" s="181" t="s">
        <v>274</v>
      </c>
      <c r="B44" s="182"/>
      <c r="C44" s="182"/>
      <c r="D44" s="192"/>
      <c r="E44" s="179"/>
      <c r="F44" s="179"/>
      <c r="G44" s="179"/>
      <c r="H44" s="179"/>
      <c r="I44" s="159"/>
      <c r="J44" s="159"/>
      <c r="K44" s="159"/>
      <c r="L44" s="159"/>
      <c r="M44" s="159"/>
      <c r="N44" s="159"/>
      <c r="O44" s="159"/>
      <c r="P44" s="159"/>
      <c r="Q44" s="555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</row>
    <row r="45" spans="1:116" s="193" customFormat="1">
      <c r="A45" s="181" t="s">
        <v>272</v>
      </c>
      <c r="B45" s="182"/>
      <c r="C45" s="182"/>
      <c r="D45" s="192"/>
      <c r="E45" s="179"/>
      <c r="F45" s="179"/>
      <c r="G45" s="179"/>
      <c r="H45" s="179"/>
      <c r="I45" s="159"/>
      <c r="J45" s="195"/>
      <c r="K45" s="195"/>
      <c r="L45" s="195"/>
      <c r="M45" s="195"/>
      <c r="N45" s="195"/>
      <c r="O45" s="195"/>
      <c r="P45" s="195"/>
      <c r="Q45" s="555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</row>
    <row r="46" spans="1:116" s="193" customFormat="1">
      <c r="A46" s="181" t="s">
        <v>275</v>
      </c>
      <c r="B46" s="182"/>
      <c r="C46" s="182"/>
      <c r="D46" s="192"/>
      <c r="E46" s="179"/>
      <c r="F46" s="179"/>
      <c r="G46" s="179"/>
      <c r="H46" s="179"/>
      <c r="I46" s="159"/>
      <c r="J46" s="159"/>
      <c r="K46" s="159"/>
      <c r="L46" s="159"/>
      <c r="M46" s="159"/>
      <c r="N46" s="159"/>
      <c r="O46" s="195"/>
      <c r="P46" s="195"/>
      <c r="Q46" s="555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</row>
    <row r="47" spans="1:116" s="193" customFormat="1">
      <c r="A47" s="181" t="s">
        <v>276</v>
      </c>
      <c r="B47" s="182"/>
      <c r="C47" s="182"/>
      <c r="D47" s="192"/>
      <c r="E47" s="179"/>
      <c r="F47" s="179"/>
      <c r="G47" s="179"/>
      <c r="H47" s="159"/>
      <c r="I47" s="159"/>
      <c r="J47" s="159"/>
      <c r="K47" s="159"/>
      <c r="L47" s="159"/>
      <c r="M47" s="159"/>
      <c r="N47" s="159"/>
      <c r="O47" s="159"/>
      <c r="P47" s="159"/>
      <c r="Q47" s="555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</row>
    <row r="48" spans="1:116" s="193" customFormat="1">
      <c r="A48" s="181" t="s">
        <v>272</v>
      </c>
      <c r="B48" s="182"/>
      <c r="C48" s="182"/>
      <c r="D48" s="192"/>
      <c r="E48" s="179"/>
      <c r="F48" s="179"/>
      <c r="G48" s="179"/>
      <c r="H48" s="159"/>
      <c r="I48" s="159"/>
      <c r="J48" s="195"/>
      <c r="K48" s="195"/>
      <c r="L48" s="195"/>
      <c r="M48" s="195"/>
      <c r="N48" s="195"/>
      <c r="O48" s="195"/>
      <c r="P48" s="195"/>
      <c r="Q48" s="555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</row>
    <row r="49" spans="1:116" s="193" customFormat="1">
      <c r="A49" s="181" t="s">
        <v>277</v>
      </c>
      <c r="B49" s="182"/>
      <c r="C49" s="182"/>
      <c r="D49" s="192"/>
      <c r="E49" s="179"/>
      <c r="F49" s="179"/>
      <c r="G49" s="179"/>
      <c r="H49" s="159"/>
      <c r="I49" s="195"/>
      <c r="J49" s="195"/>
      <c r="K49" s="159"/>
      <c r="L49" s="159"/>
      <c r="M49" s="159"/>
      <c r="N49" s="195"/>
      <c r="O49" s="195"/>
      <c r="P49" s="195"/>
      <c r="Q49" s="555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</row>
    <row r="50" spans="1:116" s="202" customFormat="1" ht="42">
      <c r="A50" s="196" t="s">
        <v>278</v>
      </c>
      <c r="B50" s="197">
        <v>7</v>
      </c>
      <c r="C50" s="197" t="s">
        <v>13</v>
      </c>
      <c r="D50" s="198"/>
      <c r="E50" s="199"/>
      <c r="F50" s="199"/>
      <c r="G50" s="556" t="s">
        <v>14</v>
      </c>
      <c r="H50" s="556"/>
      <c r="I50" s="556"/>
      <c r="J50" s="556"/>
      <c r="K50" s="199"/>
      <c r="L50" s="199"/>
      <c r="M50" s="199"/>
      <c r="N50" s="199"/>
      <c r="O50" s="199"/>
      <c r="P50" s="199"/>
      <c r="Q50" s="200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201"/>
      <c r="DH50" s="201"/>
      <c r="DI50" s="201"/>
      <c r="DJ50" s="201"/>
      <c r="DK50" s="201"/>
      <c r="DL50" s="201"/>
    </row>
    <row r="51" spans="1:116" s="208" customFormat="1" ht="18">
      <c r="A51" s="203" t="s">
        <v>279</v>
      </c>
      <c r="B51" s="204"/>
      <c r="C51" s="204"/>
      <c r="D51" s="205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55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07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7"/>
      <c r="BX51" s="207"/>
      <c r="BY51" s="207"/>
      <c r="BZ51" s="207"/>
      <c r="CA51" s="207"/>
      <c r="CB51" s="207"/>
      <c r="CC51" s="207"/>
      <c r="CD51" s="207"/>
      <c r="CE51" s="207"/>
      <c r="CF51" s="207"/>
      <c r="CG51" s="207"/>
      <c r="CH51" s="207"/>
      <c r="CI51" s="207"/>
      <c r="CJ51" s="207"/>
      <c r="CK51" s="207"/>
      <c r="CL51" s="207"/>
      <c r="CM51" s="207"/>
      <c r="CN51" s="207"/>
      <c r="CO51" s="207"/>
      <c r="CP51" s="207"/>
      <c r="CQ51" s="207"/>
      <c r="CR51" s="207"/>
      <c r="CS51" s="207"/>
      <c r="CT51" s="207"/>
      <c r="CU51" s="207"/>
      <c r="CV51" s="207"/>
      <c r="CW51" s="207"/>
      <c r="CX51" s="207"/>
      <c r="CY51" s="207"/>
      <c r="CZ51" s="207"/>
      <c r="DA51" s="207"/>
      <c r="DB51" s="207"/>
      <c r="DC51" s="207"/>
      <c r="DD51" s="207"/>
      <c r="DE51" s="207"/>
      <c r="DF51" s="207"/>
      <c r="DG51" s="207"/>
      <c r="DH51" s="207"/>
      <c r="DI51" s="207"/>
      <c r="DJ51" s="207"/>
      <c r="DK51" s="207"/>
      <c r="DL51" s="207"/>
    </row>
    <row r="52" spans="1:116" s="208" customFormat="1" ht="18">
      <c r="A52" s="203" t="s">
        <v>280</v>
      </c>
      <c r="B52" s="204"/>
      <c r="C52" s="204"/>
      <c r="D52" s="205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558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7"/>
      <c r="BN52" s="207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7"/>
      <c r="BZ52" s="207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7"/>
      <c r="CL52" s="207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7"/>
      <c r="CX52" s="207"/>
      <c r="CY52" s="207"/>
      <c r="CZ52" s="207"/>
      <c r="DA52" s="207"/>
      <c r="DB52" s="207"/>
      <c r="DC52" s="207"/>
      <c r="DD52" s="207"/>
      <c r="DE52" s="207"/>
      <c r="DF52" s="207"/>
      <c r="DG52" s="207"/>
      <c r="DH52" s="207"/>
      <c r="DI52" s="207"/>
      <c r="DJ52" s="207"/>
      <c r="DK52" s="207"/>
      <c r="DL52" s="207"/>
    </row>
    <row r="53" spans="1:116" s="208" customFormat="1" ht="18">
      <c r="A53" s="203" t="s">
        <v>281</v>
      </c>
      <c r="B53" s="204"/>
      <c r="C53" s="204"/>
      <c r="D53" s="205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558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  <c r="BB53" s="207"/>
      <c r="BC53" s="207"/>
      <c r="BD53" s="207"/>
      <c r="BE53" s="207"/>
      <c r="BF53" s="207"/>
      <c r="BG53" s="207"/>
      <c r="BH53" s="207"/>
      <c r="BI53" s="207"/>
      <c r="BJ53" s="207"/>
      <c r="BK53" s="207"/>
      <c r="BL53" s="207"/>
      <c r="BM53" s="207"/>
      <c r="BN53" s="207"/>
      <c r="BO53" s="207"/>
      <c r="BP53" s="207"/>
      <c r="BQ53" s="207"/>
      <c r="BR53" s="207"/>
      <c r="BS53" s="207"/>
      <c r="BT53" s="207"/>
      <c r="BU53" s="207"/>
      <c r="BV53" s="207"/>
      <c r="BW53" s="207"/>
      <c r="BX53" s="207"/>
      <c r="BY53" s="207"/>
      <c r="BZ53" s="207"/>
      <c r="CA53" s="207"/>
      <c r="CB53" s="207"/>
      <c r="CC53" s="207"/>
      <c r="CD53" s="207"/>
      <c r="CE53" s="207"/>
      <c r="CF53" s="207"/>
      <c r="CG53" s="207"/>
      <c r="CH53" s="207"/>
      <c r="CI53" s="207"/>
      <c r="CJ53" s="207"/>
      <c r="CK53" s="207"/>
      <c r="CL53" s="207"/>
      <c r="CM53" s="207"/>
      <c r="CN53" s="207"/>
      <c r="CO53" s="207"/>
      <c r="CP53" s="207"/>
      <c r="CQ53" s="207"/>
      <c r="CR53" s="207"/>
      <c r="CS53" s="207"/>
      <c r="CT53" s="207"/>
      <c r="CU53" s="207"/>
      <c r="CV53" s="207"/>
      <c r="CW53" s="207"/>
      <c r="CX53" s="207"/>
      <c r="CY53" s="207"/>
      <c r="CZ53" s="207"/>
      <c r="DA53" s="207"/>
      <c r="DB53" s="207"/>
      <c r="DC53" s="207"/>
      <c r="DD53" s="207"/>
      <c r="DE53" s="207"/>
      <c r="DF53" s="207"/>
      <c r="DG53" s="207"/>
      <c r="DH53" s="207"/>
      <c r="DI53" s="207"/>
      <c r="DJ53" s="207"/>
      <c r="DK53" s="207"/>
      <c r="DL53" s="207"/>
    </row>
    <row r="54" spans="1:116" s="208" customFormat="1" ht="18">
      <c r="A54" s="203" t="s">
        <v>282</v>
      </c>
      <c r="B54" s="204"/>
      <c r="C54" s="204"/>
      <c r="D54" s="205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558"/>
      <c r="R54" s="207"/>
      <c r="S54" s="207"/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  <c r="BB54" s="207"/>
      <c r="BC54" s="207"/>
      <c r="BD54" s="207"/>
      <c r="BE54" s="207"/>
      <c r="BF54" s="207"/>
      <c r="BG54" s="207"/>
      <c r="BH54" s="207"/>
      <c r="BI54" s="207"/>
      <c r="BJ54" s="207"/>
      <c r="BK54" s="207"/>
      <c r="BL54" s="207"/>
      <c r="BM54" s="207"/>
      <c r="BN54" s="207"/>
      <c r="BO54" s="207"/>
      <c r="BP54" s="207"/>
      <c r="BQ54" s="207"/>
      <c r="BR54" s="207"/>
      <c r="BS54" s="207"/>
      <c r="BT54" s="207"/>
      <c r="BU54" s="207"/>
      <c r="BV54" s="207"/>
      <c r="BW54" s="207"/>
      <c r="BX54" s="207"/>
      <c r="BY54" s="207"/>
      <c r="BZ54" s="207"/>
      <c r="CA54" s="207"/>
      <c r="CB54" s="207"/>
      <c r="CC54" s="207"/>
      <c r="CD54" s="207"/>
      <c r="CE54" s="207"/>
      <c r="CF54" s="207"/>
      <c r="CG54" s="207"/>
      <c r="CH54" s="207"/>
      <c r="CI54" s="207"/>
      <c r="CJ54" s="207"/>
      <c r="CK54" s="207"/>
      <c r="CL54" s="207"/>
      <c r="CM54" s="207"/>
      <c r="CN54" s="207"/>
      <c r="CO54" s="207"/>
      <c r="CP54" s="207"/>
      <c r="CQ54" s="207"/>
      <c r="CR54" s="207"/>
      <c r="CS54" s="207"/>
      <c r="CT54" s="207"/>
      <c r="CU54" s="207"/>
      <c r="CV54" s="207"/>
      <c r="CW54" s="207"/>
      <c r="CX54" s="207"/>
      <c r="CY54" s="207"/>
      <c r="CZ54" s="207"/>
      <c r="DA54" s="207"/>
      <c r="DB54" s="207"/>
      <c r="DC54" s="207"/>
      <c r="DD54" s="207"/>
      <c r="DE54" s="207"/>
      <c r="DF54" s="207"/>
      <c r="DG54" s="207"/>
      <c r="DH54" s="207"/>
      <c r="DI54" s="207"/>
      <c r="DJ54" s="207"/>
      <c r="DK54" s="207"/>
      <c r="DL54" s="207"/>
    </row>
    <row r="55" spans="1:116" s="208" customFormat="1" ht="18">
      <c r="A55" s="209" t="s">
        <v>283</v>
      </c>
      <c r="B55" s="204"/>
      <c r="C55" s="204"/>
      <c r="D55" s="205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558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  <c r="AZ55" s="207"/>
      <c r="BA55" s="207"/>
      <c r="BB55" s="207"/>
      <c r="BC55" s="207"/>
      <c r="BD55" s="207"/>
      <c r="BE55" s="207"/>
      <c r="BF55" s="207"/>
      <c r="BG55" s="207"/>
      <c r="BH55" s="207"/>
      <c r="BI55" s="207"/>
      <c r="BJ55" s="207"/>
      <c r="BK55" s="207"/>
      <c r="BL55" s="207"/>
      <c r="BM55" s="207"/>
      <c r="BN55" s="207"/>
      <c r="BO55" s="207"/>
      <c r="BP55" s="207"/>
      <c r="BQ55" s="207"/>
      <c r="BR55" s="207"/>
      <c r="BS55" s="207"/>
      <c r="BT55" s="207"/>
      <c r="BU55" s="207"/>
      <c r="BV55" s="207"/>
      <c r="BW55" s="207"/>
      <c r="BX55" s="207"/>
      <c r="BY55" s="207"/>
      <c r="BZ55" s="207"/>
      <c r="CA55" s="207"/>
      <c r="CB55" s="207"/>
      <c r="CC55" s="207"/>
      <c r="CD55" s="207"/>
      <c r="CE55" s="207"/>
      <c r="CF55" s="207"/>
      <c r="CG55" s="207"/>
      <c r="CH55" s="207"/>
      <c r="CI55" s="207"/>
      <c r="CJ55" s="207"/>
      <c r="CK55" s="207"/>
      <c r="CL55" s="207"/>
      <c r="CM55" s="207"/>
      <c r="CN55" s="207"/>
      <c r="CO55" s="207"/>
      <c r="CP55" s="207"/>
      <c r="CQ55" s="207"/>
      <c r="CR55" s="207"/>
      <c r="CS55" s="207"/>
      <c r="CT55" s="207"/>
      <c r="CU55" s="207"/>
      <c r="CV55" s="207"/>
      <c r="CW55" s="207"/>
      <c r="CX55" s="207"/>
      <c r="CY55" s="207"/>
      <c r="CZ55" s="207"/>
      <c r="DA55" s="207"/>
      <c r="DB55" s="207"/>
      <c r="DC55" s="207"/>
      <c r="DD55" s="207"/>
      <c r="DE55" s="207"/>
      <c r="DF55" s="207"/>
      <c r="DG55" s="207"/>
      <c r="DH55" s="207"/>
      <c r="DI55" s="207"/>
      <c r="DJ55" s="207"/>
      <c r="DK55" s="207"/>
      <c r="DL55" s="207"/>
    </row>
    <row r="56" spans="1:116" s="208" customFormat="1" ht="18">
      <c r="A56" s="209" t="s">
        <v>284</v>
      </c>
      <c r="B56" s="204"/>
      <c r="C56" s="204"/>
      <c r="D56" s="205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558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  <c r="BB56" s="207"/>
      <c r="BC56" s="207"/>
      <c r="BD56" s="207"/>
      <c r="BE56" s="207"/>
      <c r="BF56" s="207"/>
      <c r="BG56" s="207"/>
      <c r="BH56" s="207"/>
      <c r="BI56" s="207"/>
      <c r="BJ56" s="207"/>
      <c r="BK56" s="207"/>
      <c r="BL56" s="207"/>
      <c r="BM56" s="207"/>
      <c r="BN56" s="207"/>
      <c r="BO56" s="207"/>
      <c r="BP56" s="207"/>
      <c r="BQ56" s="207"/>
      <c r="BR56" s="207"/>
      <c r="BS56" s="207"/>
      <c r="BT56" s="207"/>
      <c r="BU56" s="207"/>
      <c r="BV56" s="207"/>
      <c r="BW56" s="207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7"/>
      <c r="CW56" s="207"/>
      <c r="CX56" s="207"/>
      <c r="CY56" s="207"/>
      <c r="CZ56" s="207"/>
      <c r="DA56" s="207"/>
      <c r="DB56" s="207"/>
      <c r="DC56" s="207"/>
      <c r="DD56" s="207"/>
      <c r="DE56" s="207"/>
      <c r="DF56" s="207"/>
      <c r="DG56" s="207"/>
      <c r="DH56" s="207"/>
      <c r="DI56" s="207"/>
      <c r="DJ56" s="207"/>
      <c r="DK56" s="207"/>
      <c r="DL56" s="207"/>
    </row>
    <row r="57" spans="1:116" s="208" customFormat="1" ht="18">
      <c r="A57" s="209" t="s">
        <v>285</v>
      </c>
      <c r="B57" s="204"/>
      <c r="C57" s="204"/>
      <c r="D57" s="205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558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7"/>
      <c r="BH57" s="207"/>
      <c r="BI57" s="207"/>
      <c r="BJ57" s="207"/>
      <c r="BK57" s="207"/>
      <c r="BL57" s="207"/>
      <c r="BM57" s="207"/>
      <c r="BN57" s="207"/>
      <c r="BO57" s="207"/>
      <c r="BP57" s="207"/>
      <c r="BQ57" s="207"/>
      <c r="BR57" s="207"/>
      <c r="BS57" s="207"/>
      <c r="BT57" s="207"/>
      <c r="BU57" s="207"/>
      <c r="BV57" s="207"/>
      <c r="BW57" s="207"/>
      <c r="BX57" s="207"/>
      <c r="BY57" s="207"/>
      <c r="BZ57" s="207"/>
      <c r="CA57" s="207"/>
      <c r="CB57" s="207"/>
      <c r="CC57" s="207"/>
      <c r="CD57" s="207"/>
      <c r="CE57" s="207"/>
      <c r="CF57" s="207"/>
      <c r="CG57" s="207"/>
      <c r="CH57" s="207"/>
      <c r="CI57" s="207"/>
      <c r="CJ57" s="207"/>
      <c r="CK57" s="207"/>
      <c r="CL57" s="207"/>
      <c r="CM57" s="207"/>
      <c r="CN57" s="207"/>
      <c r="CO57" s="207"/>
      <c r="CP57" s="207"/>
      <c r="CQ57" s="207"/>
      <c r="CR57" s="207"/>
      <c r="CS57" s="207"/>
      <c r="CT57" s="207"/>
      <c r="CU57" s="207"/>
      <c r="CV57" s="207"/>
      <c r="CW57" s="207"/>
      <c r="CX57" s="207"/>
      <c r="CY57" s="207"/>
      <c r="CZ57" s="207"/>
      <c r="DA57" s="207"/>
      <c r="DB57" s="207"/>
      <c r="DC57" s="207"/>
      <c r="DD57" s="207"/>
      <c r="DE57" s="207"/>
      <c r="DF57" s="207"/>
      <c r="DG57" s="207"/>
      <c r="DH57" s="207"/>
      <c r="DI57" s="207"/>
      <c r="DJ57" s="207"/>
      <c r="DK57" s="207"/>
      <c r="DL57" s="207"/>
    </row>
    <row r="58" spans="1:116" s="2" customFormat="1">
      <c r="A58" s="210" t="s">
        <v>286</v>
      </c>
      <c r="B58" s="211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3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</row>
    <row r="59" spans="1:116">
      <c r="A59" s="181" t="s">
        <v>287</v>
      </c>
      <c r="B59" s="182">
        <v>12</v>
      </c>
      <c r="C59" s="182" t="s">
        <v>41</v>
      </c>
      <c r="D59" s="187"/>
      <c r="E59" s="559" t="s">
        <v>88</v>
      </c>
      <c r="F59" s="559"/>
      <c r="G59" s="559"/>
      <c r="H59" s="559"/>
      <c r="I59" s="559"/>
      <c r="J59" s="559"/>
      <c r="K59" s="559"/>
      <c r="L59" s="559"/>
      <c r="M59" s="559"/>
      <c r="N59" s="559"/>
      <c r="O59" s="559"/>
      <c r="P59" s="559"/>
      <c r="Q59" s="185" t="s">
        <v>288</v>
      </c>
    </row>
    <row r="60" spans="1:116">
      <c r="A60" s="181" t="s">
        <v>289</v>
      </c>
      <c r="B60" s="182">
        <v>1</v>
      </c>
      <c r="C60" s="182" t="s">
        <v>41</v>
      </c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554" t="s">
        <v>14</v>
      </c>
      <c r="P60" s="554"/>
      <c r="Q60" s="185" t="s">
        <v>290</v>
      </c>
    </row>
    <row r="61" spans="1:116" ht="12.75" customHeight="1">
      <c r="C61" s="72"/>
      <c r="D61" s="75"/>
      <c r="E61" s="75"/>
      <c r="F61" s="75"/>
      <c r="G61" s="72"/>
      <c r="H61" s="72"/>
      <c r="I61" s="522"/>
      <c r="J61" s="522"/>
      <c r="K61" s="522"/>
      <c r="L61" s="522"/>
      <c r="M61" s="522"/>
      <c r="N61" s="522"/>
    </row>
    <row r="62" spans="1:116">
      <c r="B62" s="72">
        <v>1</v>
      </c>
      <c r="C62" s="72" t="s">
        <v>93</v>
      </c>
      <c r="D62" s="521" t="s">
        <v>291</v>
      </c>
      <c r="E62" s="521"/>
      <c r="F62" s="521"/>
      <c r="G62" s="72">
        <v>2</v>
      </c>
      <c r="H62" s="72" t="s">
        <v>93</v>
      </c>
      <c r="I62" s="73" t="s">
        <v>292</v>
      </c>
      <c r="J62" s="73"/>
      <c r="K62" s="73"/>
      <c r="L62" s="72">
        <v>3</v>
      </c>
      <c r="M62" s="72" t="s">
        <v>93</v>
      </c>
      <c r="N62" s="75" t="s">
        <v>293</v>
      </c>
    </row>
    <row r="63" spans="1:116">
      <c r="B63" s="72">
        <v>4</v>
      </c>
      <c r="C63" s="72" t="s">
        <v>93</v>
      </c>
      <c r="D63" s="75" t="s">
        <v>294</v>
      </c>
      <c r="E63" s="75"/>
      <c r="F63" s="75"/>
      <c r="G63" s="72">
        <v>5</v>
      </c>
      <c r="H63" s="72" t="s">
        <v>93</v>
      </c>
      <c r="I63" s="73" t="s">
        <v>295</v>
      </c>
      <c r="J63" s="73"/>
      <c r="K63" s="73"/>
      <c r="L63" s="72">
        <v>6</v>
      </c>
      <c r="M63" s="72" t="s">
        <v>93</v>
      </c>
      <c r="N63" s="75" t="s">
        <v>296</v>
      </c>
    </row>
    <row r="64" spans="1:116">
      <c r="B64" s="72">
        <v>7</v>
      </c>
      <c r="C64" s="72" t="s">
        <v>93</v>
      </c>
      <c r="D64" s="521" t="s">
        <v>297</v>
      </c>
      <c r="E64" s="521"/>
      <c r="F64" s="521"/>
      <c r="G64" s="72"/>
      <c r="H64" s="72"/>
      <c r="I64" s="73"/>
      <c r="J64" s="73"/>
      <c r="K64" s="73"/>
      <c r="L64" s="72"/>
      <c r="M64" s="72"/>
      <c r="N64" s="75"/>
    </row>
    <row r="65" spans="3:14">
      <c r="C65" s="72"/>
      <c r="D65" s="521"/>
      <c r="E65" s="521"/>
      <c r="F65" s="521"/>
      <c r="G65" s="72"/>
      <c r="H65" s="72"/>
      <c r="I65" s="521"/>
      <c r="J65" s="521"/>
      <c r="K65" s="521"/>
      <c r="L65" s="521"/>
      <c r="M65" s="521"/>
      <c r="N65" s="521"/>
    </row>
    <row r="66" spans="3:14">
      <c r="C66" s="72"/>
      <c r="D66" s="521"/>
      <c r="E66" s="521"/>
      <c r="F66" s="521"/>
      <c r="G66" s="72"/>
      <c r="H66" s="72"/>
      <c r="I66" s="521"/>
      <c r="J66" s="521"/>
      <c r="K66" s="521"/>
      <c r="L66" s="521"/>
      <c r="M66" s="521"/>
      <c r="N66" s="521"/>
    </row>
  </sheetData>
  <mergeCells count="32">
    <mergeCell ref="D64:F64"/>
    <mergeCell ref="D65:F65"/>
    <mergeCell ref="I65:N65"/>
    <mergeCell ref="D66:F66"/>
    <mergeCell ref="I66:N66"/>
    <mergeCell ref="D62:F62"/>
    <mergeCell ref="O33:P33"/>
    <mergeCell ref="E35:P35"/>
    <mergeCell ref="E36:P36"/>
    <mergeCell ref="Q37:Q40"/>
    <mergeCell ref="E38:P38"/>
    <mergeCell ref="Q41:Q49"/>
    <mergeCell ref="G50:J50"/>
    <mergeCell ref="Q51:Q57"/>
    <mergeCell ref="E59:P59"/>
    <mergeCell ref="O60:P60"/>
    <mergeCell ref="I61:N61"/>
    <mergeCell ref="Q25:Q28"/>
    <mergeCell ref="E28:P28"/>
    <mergeCell ref="A1:Q1"/>
    <mergeCell ref="A2:Q2"/>
    <mergeCell ref="A3:Q3"/>
    <mergeCell ref="A5:A6"/>
    <mergeCell ref="B5:B6"/>
    <mergeCell ref="C5:C6"/>
    <mergeCell ref="D5:D6"/>
    <mergeCell ref="Q5:Q6"/>
    <mergeCell ref="H14:I14"/>
    <mergeCell ref="Q14:Q18"/>
    <mergeCell ref="E15:F15"/>
    <mergeCell ref="Q19:Q21"/>
    <mergeCell ref="Q23:Q2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67"/>
  <sheetViews>
    <sheetView workbookViewId="0">
      <selection activeCell="B12" sqref="B12"/>
    </sheetView>
  </sheetViews>
  <sheetFormatPr defaultColWidth="9" defaultRowHeight="21.75"/>
  <cols>
    <col min="1" max="1" width="43.7109375" style="3" bestFit="1" customWidth="1"/>
    <col min="2" max="2" width="6" style="4" customWidth="1"/>
    <col min="3" max="3" width="6" style="3" customWidth="1"/>
    <col min="4" max="4" width="8.85546875" style="3" bestFit="1" customWidth="1"/>
    <col min="5" max="5" width="5.7109375" style="3" customWidth="1"/>
    <col min="6" max="6" width="6.140625" style="3" customWidth="1"/>
    <col min="7" max="8" width="5.7109375" style="3" customWidth="1"/>
    <col min="9" max="9" width="6" style="3" customWidth="1"/>
    <col min="10" max="10" width="5.7109375" style="3" customWidth="1"/>
    <col min="11" max="11" width="6" style="3" customWidth="1"/>
    <col min="12" max="16" width="5.7109375" style="3" customWidth="1"/>
    <col min="17" max="17" width="20.7109375" style="3" customWidth="1"/>
    <col min="18" max="116" width="9" style="214"/>
    <col min="117" max="16384" width="9" style="3"/>
  </cols>
  <sheetData>
    <row r="1" spans="1:116" ht="24">
      <c r="A1" s="563" t="s">
        <v>298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116" s="216" customFormat="1">
      <c r="A2" s="503" t="s">
        <v>0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5"/>
      <c r="AN2" s="215"/>
      <c r="AO2" s="215"/>
      <c r="AP2" s="215"/>
      <c r="AQ2" s="215"/>
      <c r="AR2" s="215"/>
      <c r="AS2" s="215"/>
      <c r="AT2" s="215"/>
      <c r="AU2" s="215"/>
      <c r="AV2" s="215"/>
      <c r="AW2" s="215"/>
      <c r="AX2" s="215"/>
      <c r="AY2" s="215"/>
      <c r="AZ2" s="215"/>
      <c r="BA2" s="215"/>
      <c r="BB2" s="215"/>
      <c r="BC2" s="215"/>
      <c r="BD2" s="215"/>
      <c r="BE2" s="215"/>
      <c r="BF2" s="215"/>
      <c r="BG2" s="215"/>
      <c r="BH2" s="215"/>
      <c r="BI2" s="215"/>
      <c r="BJ2" s="215"/>
      <c r="BK2" s="215"/>
      <c r="BL2" s="215"/>
      <c r="BM2" s="215"/>
      <c r="BN2" s="215"/>
      <c r="BO2" s="215"/>
      <c r="BP2" s="215"/>
      <c r="BQ2" s="215"/>
      <c r="BR2" s="215"/>
      <c r="BS2" s="215"/>
      <c r="BT2" s="215"/>
      <c r="BU2" s="215"/>
      <c r="BV2" s="215"/>
      <c r="BW2" s="215"/>
      <c r="BX2" s="215"/>
      <c r="BY2" s="215"/>
      <c r="BZ2" s="215"/>
      <c r="CA2" s="215"/>
      <c r="CB2" s="215"/>
      <c r="CC2" s="215"/>
      <c r="CD2" s="215"/>
      <c r="CE2" s="215"/>
      <c r="CF2" s="215"/>
      <c r="CG2" s="215"/>
      <c r="CH2" s="215"/>
      <c r="CI2" s="215"/>
      <c r="CJ2" s="215"/>
      <c r="CK2" s="215"/>
      <c r="CL2" s="215"/>
      <c r="CM2" s="215"/>
      <c r="CN2" s="215"/>
      <c r="CO2" s="215"/>
      <c r="CP2" s="215"/>
      <c r="CQ2" s="215"/>
      <c r="CR2" s="215"/>
      <c r="CS2" s="215"/>
      <c r="CT2" s="215"/>
      <c r="CU2" s="215"/>
      <c r="CV2" s="215"/>
      <c r="CW2" s="215"/>
      <c r="CX2" s="215"/>
      <c r="CY2" s="215"/>
      <c r="CZ2" s="215"/>
      <c r="DA2" s="215"/>
      <c r="DB2" s="215"/>
      <c r="DC2" s="215"/>
      <c r="DD2" s="215"/>
      <c r="DE2" s="215"/>
      <c r="DF2" s="215"/>
      <c r="DG2" s="215"/>
      <c r="DH2" s="215"/>
      <c r="DI2" s="215"/>
      <c r="DJ2" s="215"/>
      <c r="DK2" s="215"/>
      <c r="DL2" s="215"/>
    </row>
    <row r="3" spans="1:116" s="216" customFormat="1">
      <c r="A3" s="504" t="s">
        <v>105</v>
      </c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215"/>
      <c r="AM3" s="215"/>
      <c r="AN3" s="215"/>
      <c r="AO3" s="215"/>
      <c r="AP3" s="215"/>
      <c r="AQ3" s="215"/>
      <c r="AR3" s="215"/>
      <c r="AS3" s="215"/>
      <c r="AT3" s="215"/>
      <c r="AU3" s="215"/>
      <c r="AV3" s="215"/>
      <c r="AW3" s="215"/>
      <c r="AX3" s="215"/>
      <c r="AY3" s="215"/>
      <c r="AZ3" s="215"/>
      <c r="BA3" s="215"/>
      <c r="BB3" s="215"/>
      <c r="BC3" s="215"/>
      <c r="BD3" s="215"/>
      <c r="BE3" s="215"/>
      <c r="BF3" s="215"/>
      <c r="BG3" s="215"/>
      <c r="BH3" s="215"/>
      <c r="BI3" s="215"/>
      <c r="BJ3" s="215"/>
      <c r="BK3" s="215"/>
      <c r="BL3" s="215"/>
      <c r="BM3" s="215"/>
      <c r="BN3" s="215"/>
      <c r="BO3" s="215"/>
      <c r="BP3" s="215"/>
      <c r="BQ3" s="215"/>
      <c r="BR3" s="215"/>
      <c r="BS3" s="215"/>
      <c r="BT3" s="215"/>
      <c r="BU3" s="215"/>
      <c r="BV3" s="215"/>
      <c r="BW3" s="215"/>
      <c r="BX3" s="215"/>
      <c r="BY3" s="215"/>
      <c r="BZ3" s="215"/>
      <c r="CA3" s="215"/>
      <c r="CB3" s="215"/>
      <c r="CC3" s="215"/>
      <c r="CD3" s="215"/>
      <c r="CE3" s="215"/>
      <c r="CF3" s="215"/>
      <c r="CG3" s="215"/>
      <c r="CH3" s="215"/>
      <c r="CI3" s="215"/>
      <c r="CJ3" s="215"/>
      <c r="CK3" s="215"/>
      <c r="CL3" s="215"/>
      <c r="CM3" s="215"/>
      <c r="CN3" s="215"/>
      <c r="CO3" s="215"/>
      <c r="CP3" s="215"/>
      <c r="CQ3" s="215"/>
      <c r="CR3" s="215"/>
      <c r="CS3" s="215"/>
      <c r="CT3" s="215"/>
      <c r="CU3" s="215"/>
      <c r="CV3" s="215"/>
      <c r="CW3" s="215"/>
      <c r="CX3" s="215"/>
      <c r="CY3" s="215"/>
      <c r="CZ3" s="215"/>
      <c r="DA3" s="215"/>
      <c r="DB3" s="215"/>
      <c r="DC3" s="215"/>
      <c r="DD3" s="215"/>
      <c r="DE3" s="215"/>
      <c r="DF3" s="215"/>
      <c r="DG3" s="215"/>
      <c r="DH3" s="215"/>
      <c r="DI3" s="215"/>
      <c r="DJ3" s="215"/>
      <c r="DK3" s="215"/>
      <c r="DL3" s="215"/>
    </row>
    <row r="4" spans="1:116" s="216" customFormat="1">
      <c r="A4" s="504" t="s">
        <v>299</v>
      </c>
      <c r="B4" s="504"/>
      <c r="C4" s="504"/>
      <c r="D4" s="504"/>
      <c r="E4" s="504"/>
      <c r="F4" s="504"/>
      <c r="G4" s="504"/>
      <c r="H4" s="504"/>
      <c r="I4" s="504"/>
      <c r="J4" s="504"/>
      <c r="K4" s="504"/>
      <c r="L4" s="504"/>
      <c r="M4" s="504"/>
      <c r="N4" s="504"/>
      <c r="O4" s="504"/>
      <c r="P4" s="504"/>
      <c r="Q4" s="504"/>
      <c r="R4" s="215"/>
      <c r="S4" s="215"/>
      <c r="T4" s="215"/>
      <c r="U4" s="215"/>
      <c r="V4" s="215"/>
      <c r="W4" s="215"/>
      <c r="X4" s="215"/>
      <c r="Y4" s="215"/>
      <c r="Z4" s="215"/>
      <c r="AA4" s="215"/>
      <c r="AB4" s="215"/>
      <c r="AC4" s="215"/>
      <c r="AD4" s="215"/>
      <c r="AE4" s="215"/>
      <c r="AF4" s="215"/>
      <c r="AG4" s="215"/>
      <c r="AH4" s="215"/>
      <c r="AI4" s="215"/>
      <c r="AJ4" s="215"/>
      <c r="AK4" s="215"/>
      <c r="AL4" s="215"/>
      <c r="AM4" s="215"/>
      <c r="AN4" s="215"/>
      <c r="AO4" s="215"/>
      <c r="AP4" s="215"/>
      <c r="AQ4" s="215"/>
      <c r="AR4" s="215"/>
      <c r="AS4" s="215"/>
      <c r="AT4" s="215"/>
      <c r="AU4" s="215"/>
      <c r="AV4" s="215"/>
      <c r="AW4" s="215"/>
      <c r="AX4" s="215"/>
      <c r="AY4" s="215"/>
      <c r="AZ4" s="215"/>
      <c r="BA4" s="215"/>
      <c r="BB4" s="215"/>
      <c r="BC4" s="215"/>
      <c r="BD4" s="215"/>
      <c r="BE4" s="215"/>
      <c r="BF4" s="215"/>
      <c r="BG4" s="215"/>
      <c r="BH4" s="215"/>
      <c r="BI4" s="215"/>
      <c r="BJ4" s="215"/>
      <c r="BK4" s="215"/>
      <c r="BL4" s="215"/>
      <c r="BM4" s="215"/>
      <c r="BN4" s="215"/>
      <c r="BO4" s="215"/>
      <c r="BP4" s="215"/>
      <c r="BQ4" s="215"/>
      <c r="BR4" s="215"/>
      <c r="BS4" s="215"/>
      <c r="BT4" s="215"/>
      <c r="BU4" s="215"/>
      <c r="BV4" s="215"/>
      <c r="BW4" s="215"/>
      <c r="BX4" s="215"/>
      <c r="BY4" s="215"/>
      <c r="BZ4" s="215"/>
      <c r="CA4" s="215"/>
      <c r="CB4" s="215"/>
      <c r="CC4" s="215"/>
      <c r="CD4" s="215"/>
      <c r="CE4" s="215"/>
      <c r="CF4" s="215"/>
      <c r="CG4" s="215"/>
      <c r="CH4" s="215"/>
      <c r="CI4" s="215"/>
      <c r="CJ4" s="215"/>
      <c r="CK4" s="215"/>
      <c r="CL4" s="215"/>
      <c r="CM4" s="215"/>
      <c r="CN4" s="215"/>
      <c r="CO4" s="215"/>
      <c r="CP4" s="215"/>
      <c r="CQ4" s="215"/>
      <c r="CR4" s="215"/>
      <c r="CS4" s="215"/>
      <c r="CT4" s="215"/>
      <c r="CU4" s="215"/>
      <c r="CV4" s="215"/>
      <c r="CW4" s="215"/>
      <c r="CX4" s="215"/>
      <c r="CY4" s="215"/>
      <c r="CZ4" s="215"/>
      <c r="DA4" s="215"/>
      <c r="DB4" s="215"/>
      <c r="DC4" s="215"/>
      <c r="DD4" s="215"/>
      <c r="DE4" s="215"/>
      <c r="DF4" s="215"/>
      <c r="DG4" s="215"/>
      <c r="DH4" s="215"/>
      <c r="DI4" s="215"/>
      <c r="DJ4" s="215"/>
      <c r="DK4" s="215"/>
      <c r="DL4" s="215"/>
    </row>
    <row r="6" spans="1:116" s="216" customFormat="1">
      <c r="A6" s="505" t="s">
        <v>3</v>
      </c>
      <c r="B6" s="507" t="s">
        <v>300</v>
      </c>
      <c r="C6" s="505" t="s">
        <v>5</v>
      </c>
      <c r="D6" s="505" t="s">
        <v>6</v>
      </c>
      <c r="E6" s="8" t="s">
        <v>7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507" t="s">
        <v>8</v>
      </c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215"/>
      <c r="AD6" s="215"/>
      <c r="AE6" s="215"/>
      <c r="AF6" s="215"/>
      <c r="AG6" s="215"/>
      <c r="AH6" s="215"/>
      <c r="AI6" s="215"/>
      <c r="AJ6" s="215"/>
      <c r="AK6" s="215"/>
      <c r="AL6" s="215"/>
      <c r="AM6" s="215"/>
      <c r="AN6" s="215"/>
      <c r="AO6" s="215"/>
      <c r="AP6" s="215"/>
      <c r="AQ6" s="215"/>
      <c r="AR6" s="215"/>
      <c r="AS6" s="215"/>
      <c r="AT6" s="215"/>
      <c r="AU6" s="215"/>
      <c r="AV6" s="215"/>
      <c r="AW6" s="215"/>
      <c r="AX6" s="215"/>
      <c r="AY6" s="215"/>
      <c r="AZ6" s="215"/>
      <c r="BA6" s="215"/>
      <c r="BB6" s="215"/>
      <c r="BC6" s="215"/>
      <c r="BD6" s="215"/>
      <c r="BE6" s="215"/>
      <c r="BF6" s="215"/>
      <c r="BG6" s="215"/>
      <c r="BH6" s="215"/>
      <c r="BI6" s="215"/>
      <c r="BJ6" s="215"/>
      <c r="BK6" s="215"/>
      <c r="BL6" s="215"/>
      <c r="BM6" s="215"/>
      <c r="BN6" s="215"/>
      <c r="BO6" s="215"/>
      <c r="BP6" s="215"/>
      <c r="BQ6" s="215"/>
      <c r="BR6" s="215"/>
      <c r="BS6" s="215"/>
      <c r="BT6" s="215"/>
      <c r="BU6" s="215"/>
      <c r="BV6" s="215"/>
      <c r="BW6" s="215"/>
      <c r="BX6" s="215"/>
      <c r="BY6" s="215"/>
      <c r="BZ6" s="215"/>
      <c r="CA6" s="215"/>
      <c r="CB6" s="215"/>
      <c r="CC6" s="215"/>
      <c r="CD6" s="215"/>
      <c r="CE6" s="215"/>
      <c r="CF6" s="215"/>
      <c r="CG6" s="215"/>
      <c r="CH6" s="215"/>
      <c r="CI6" s="215"/>
      <c r="CJ6" s="215"/>
      <c r="CK6" s="215"/>
      <c r="CL6" s="215"/>
      <c r="CM6" s="215"/>
      <c r="CN6" s="215"/>
      <c r="CO6" s="215"/>
      <c r="CP6" s="215"/>
      <c r="CQ6" s="215"/>
      <c r="CR6" s="215"/>
      <c r="CS6" s="215"/>
      <c r="CT6" s="215"/>
      <c r="CU6" s="215"/>
      <c r="CV6" s="215"/>
      <c r="CW6" s="215"/>
      <c r="CX6" s="215"/>
      <c r="CY6" s="215"/>
      <c r="CZ6" s="215"/>
      <c r="DA6" s="215"/>
      <c r="DB6" s="215"/>
      <c r="DC6" s="215"/>
      <c r="DD6" s="215"/>
      <c r="DE6" s="215"/>
      <c r="DF6" s="215"/>
      <c r="DG6" s="215"/>
      <c r="DH6" s="215"/>
      <c r="DI6" s="215"/>
      <c r="DJ6" s="215"/>
      <c r="DK6" s="215"/>
      <c r="DL6" s="215"/>
    </row>
    <row r="7" spans="1:116" s="216" customFormat="1">
      <c r="A7" s="505"/>
      <c r="B7" s="505"/>
      <c r="C7" s="505"/>
      <c r="D7" s="505"/>
      <c r="E7" s="217" t="s">
        <v>301</v>
      </c>
      <c r="F7" s="217" t="s">
        <v>302</v>
      </c>
      <c r="G7" s="217" t="s">
        <v>303</v>
      </c>
      <c r="H7" s="217" t="s">
        <v>304</v>
      </c>
      <c r="I7" s="217" t="s">
        <v>305</v>
      </c>
      <c r="J7" s="217" t="s">
        <v>306</v>
      </c>
      <c r="K7" s="217" t="s">
        <v>307</v>
      </c>
      <c r="L7" s="217" t="s">
        <v>308</v>
      </c>
      <c r="M7" s="217" t="s">
        <v>309</v>
      </c>
      <c r="N7" s="9" t="s">
        <v>310</v>
      </c>
      <c r="O7" s="9" t="s">
        <v>311</v>
      </c>
      <c r="P7" s="9" t="s">
        <v>312</v>
      </c>
      <c r="Q7" s="508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5"/>
      <c r="AZ7" s="215"/>
      <c r="BA7" s="215"/>
      <c r="BB7" s="215"/>
      <c r="BC7" s="215"/>
      <c r="BD7" s="215"/>
      <c r="BE7" s="215"/>
      <c r="BF7" s="215"/>
      <c r="BG7" s="215"/>
      <c r="BH7" s="215"/>
      <c r="BI7" s="215"/>
      <c r="BJ7" s="215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15"/>
      <c r="BV7" s="215"/>
      <c r="BW7" s="215"/>
      <c r="BX7" s="215"/>
      <c r="BY7" s="215"/>
      <c r="BZ7" s="215"/>
      <c r="CA7" s="215"/>
      <c r="CB7" s="215"/>
      <c r="CC7" s="215"/>
      <c r="CD7" s="215"/>
      <c r="CE7" s="215"/>
      <c r="CF7" s="215"/>
      <c r="CG7" s="215"/>
      <c r="CH7" s="215"/>
      <c r="CI7" s="215"/>
      <c r="CJ7" s="215"/>
      <c r="CK7" s="215"/>
      <c r="CL7" s="215"/>
      <c r="CM7" s="215"/>
      <c r="CN7" s="215"/>
      <c r="CO7" s="215"/>
      <c r="CP7" s="215"/>
      <c r="CQ7" s="215"/>
      <c r="CR7" s="215"/>
      <c r="CS7" s="215"/>
      <c r="CT7" s="215"/>
      <c r="CU7" s="215"/>
      <c r="CV7" s="215"/>
      <c r="CW7" s="215"/>
      <c r="CX7" s="215"/>
      <c r="CY7" s="215"/>
      <c r="CZ7" s="215"/>
      <c r="DA7" s="215"/>
      <c r="DB7" s="215"/>
      <c r="DC7" s="215"/>
      <c r="DD7" s="215"/>
      <c r="DE7" s="215"/>
      <c r="DF7" s="215"/>
      <c r="DG7" s="215"/>
      <c r="DH7" s="215"/>
      <c r="DI7" s="215"/>
      <c r="DJ7" s="215"/>
      <c r="DK7" s="215"/>
      <c r="DL7" s="215"/>
    </row>
    <row r="8" spans="1:116" s="216" customFormat="1" ht="46.5">
      <c r="A8" s="90" t="s">
        <v>117</v>
      </c>
      <c r="B8" s="218"/>
      <c r="C8" s="218"/>
      <c r="D8" s="219">
        <v>138300</v>
      </c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1"/>
      <c r="R8" s="215"/>
      <c r="S8" s="215"/>
      <c r="T8" s="215"/>
      <c r="U8" s="215"/>
      <c r="V8" s="215"/>
      <c r="W8" s="215"/>
      <c r="X8" s="215"/>
      <c r="Y8" s="215"/>
      <c r="Z8" s="215"/>
      <c r="AA8" s="215"/>
      <c r="AB8" s="215"/>
      <c r="AC8" s="215"/>
      <c r="AD8" s="215"/>
      <c r="AE8" s="215"/>
      <c r="AF8" s="215"/>
      <c r="AG8" s="215"/>
      <c r="AH8" s="215"/>
      <c r="AI8" s="215"/>
      <c r="AJ8" s="215"/>
      <c r="AK8" s="215"/>
      <c r="AL8" s="215"/>
      <c r="AM8" s="215"/>
      <c r="AN8" s="215"/>
      <c r="AO8" s="215"/>
      <c r="AP8" s="215"/>
      <c r="AQ8" s="215"/>
      <c r="AR8" s="215"/>
      <c r="AS8" s="215"/>
      <c r="AT8" s="215"/>
      <c r="AU8" s="215"/>
      <c r="AV8" s="215"/>
      <c r="AW8" s="215"/>
      <c r="AX8" s="215"/>
      <c r="AY8" s="215"/>
      <c r="AZ8" s="215"/>
      <c r="BA8" s="215"/>
      <c r="BB8" s="215"/>
      <c r="BC8" s="215"/>
      <c r="BD8" s="215"/>
      <c r="BE8" s="215"/>
      <c r="BF8" s="215"/>
      <c r="BG8" s="215"/>
      <c r="BH8" s="215"/>
      <c r="BI8" s="215"/>
      <c r="BJ8" s="215"/>
      <c r="BK8" s="215"/>
      <c r="BL8" s="215"/>
      <c r="BM8" s="215"/>
      <c r="BN8" s="215"/>
      <c r="BO8" s="215"/>
      <c r="BP8" s="215"/>
      <c r="BQ8" s="215"/>
      <c r="BR8" s="215"/>
      <c r="BS8" s="215"/>
      <c r="BT8" s="215"/>
      <c r="BU8" s="215"/>
      <c r="BV8" s="215"/>
      <c r="BW8" s="215"/>
      <c r="BX8" s="215"/>
      <c r="BY8" s="215"/>
      <c r="BZ8" s="215"/>
      <c r="CA8" s="215"/>
      <c r="CB8" s="215"/>
      <c r="CC8" s="215"/>
      <c r="CD8" s="215"/>
      <c r="CE8" s="215"/>
      <c r="CF8" s="215"/>
      <c r="CG8" s="215"/>
      <c r="CH8" s="215"/>
      <c r="CI8" s="215"/>
      <c r="CJ8" s="215"/>
      <c r="CK8" s="215"/>
      <c r="CL8" s="215"/>
      <c r="CM8" s="215"/>
      <c r="CN8" s="215"/>
      <c r="CO8" s="215"/>
      <c r="CP8" s="215"/>
      <c r="CQ8" s="215"/>
      <c r="CR8" s="215"/>
      <c r="CS8" s="215"/>
      <c r="CT8" s="215"/>
      <c r="CU8" s="215"/>
      <c r="CV8" s="215"/>
      <c r="CW8" s="215"/>
      <c r="CX8" s="215"/>
      <c r="CY8" s="215"/>
      <c r="CZ8" s="215"/>
      <c r="DA8" s="215"/>
      <c r="DB8" s="215"/>
      <c r="DC8" s="215"/>
      <c r="DD8" s="215"/>
      <c r="DE8" s="215"/>
      <c r="DF8" s="215"/>
      <c r="DG8" s="215"/>
      <c r="DH8" s="215"/>
      <c r="DI8" s="215"/>
      <c r="DJ8" s="215"/>
      <c r="DK8" s="215"/>
      <c r="DL8" s="215"/>
    </row>
    <row r="9" spans="1:116" s="215" customFormat="1" ht="46.5">
      <c r="A9" s="94" t="s">
        <v>313</v>
      </c>
      <c r="B9" s="95">
        <v>1</v>
      </c>
      <c r="C9" s="95" t="s">
        <v>13</v>
      </c>
      <c r="D9" s="97">
        <v>4000</v>
      </c>
      <c r="E9" s="116"/>
      <c r="F9" s="116"/>
      <c r="G9" s="116" t="s">
        <v>314</v>
      </c>
      <c r="H9" s="116"/>
      <c r="I9" s="116"/>
      <c r="J9" s="116"/>
      <c r="K9" s="116"/>
      <c r="L9" s="116"/>
      <c r="M9" s="116"/>
      <c r="N9" s="116"/>
      <c r="O9" s="116"/>
      <c r="P9" s="116"/>
      <c r="Q9" s="222" t="s">
        <v>315</v>
      </c>
    </row>
    <row r="10" spans="1:116" s="215" customFormat="1" ht="46.5">
      <c r="A10" s="94" t="s">
        <v>316</v>
      </c>
      <c r="B10" s="95">
        <v>3</v>
      </c>
      <c r="C10" s="95" t="s">
        <v>13</v>
      </c>
      <c r="D10" s="97">
        <v>15000</v>
      </c>
      <c r="E10" s="116"/>
      <c r="F10" s="116"/>
      <c r="G10" s="116" t="s">
        <v>314</v>
      </c>
      <c r="H10" s="116"/>
      <c r="I10" s="116"/>
      <c r="J10" s="116"/>
      <c r="K10" s="116"/>
      <c r="L10" s="116"/>
      <c r="M10" s="116"/>
      <c r="N10" s="116"/>
      <c r="O10" s="116"/>
      <c r="P10" s="116"/>
      <c r="Q10" s="222" t="s">
        <v>315</v>
      </c>
    </row>
    <row r="11" spans="1:116" s="214" customFormat="1" ht="24">
      <c r="A11" s="94" t="s">
        <v>317</v>
      </c>
      <c r="B11" s="95">
        <v>1</v>
      </c>
      <c r="C11" s="95" t="s">
        <v>65</v>
      </c>
      <c r="D11" s="97">
        <v>4800</v>
      </c>
      <c r="E11" s="223"/>
      <c r="F11" s="223"/>
      <c r="G11" s="116" t="s">
        <v>314</v>
      </c>
      <c r="H11" s="223"/>
      <c r="I11" s="223"/>
      <c r="J11" s="223"/>
      <c r="K11" s="223"/>
      <c r="L11" s="223"/>
      <c r="M11" s="223"/>
      <c r="N11" s="223"/>
      <c r="O11" s="223"/>
      <c r="P11" s="223"/>
      <c r="Q11" s="224" t="s">
        <v>318</v>
      </c>
    </row>
    <row r="12" spans="1:116" s="214" customFormat="1" ht="46.5">
      <c r="A12" s="94" t="s">
        <v>319</v>
      </c>
      <c r="B12" s="95"/>
      <c r="C12" s="95"/>
      <c r="D12" s="97">
        <v>0</v>
      </c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4" t="s">
        <v>320</v>
      </c>
    </row>
    <row r="13" spans="1:116" s="214" customFormat="1" ht="24">
      <c r="A13" s="94" t="s">
        <v>127</v>
      </c>
      <c r="B13" s="95">
        <v>1</v>
      </c>
      <c r="C13" s="95" t="s">
        <v>13</v>
      </c>
      <c r="D13" s="97">
        <v>2000</v>
      </c>
      <c r="E13" s="223"/>
      <c r="F13" s="225"/>
      <c r="G13" s="223"/>
      <c r="H13" s="223"/>
      <c r="I13" s="223"/>
      <c r="J13" s="223"/>
      <c r="K13" s="223"/>
      <c r="L13" s="223"/>
      <c r="M13" s="223"/>
      <c r="N13" s="223"/>
      <c r="O13" s="116" t="s">
        <v>314</v>
      </c>
      <c r="P13" s="223"/>
      <c r="Q13" s="224" t="s">
        <v>321</v>
      </c>
    </row>
    <row r="14" spans="1:116" s="214" customFormat="1" ht="24">
      <c r="A14" s="94" t="s">
        <v>128</v>
      </c>
      <c r="B14" s="95">
        <v>1</v>
      </c>
      <c r="C14" s="95" t="s">
        <v>13</v>
      </c>
      <c r="D14" s="97">
        <v>1500</v>
      </c>
      <c r="E14" s="226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4" t="s">
        <v>320</v>
      </c>
    </row>
    <row r="15" spans="1:116" s="214" customFormat="1" ht="24">
      <c r="A15" s="94" t="s">
        <v>129</v>
      </c>
      <c r="B15" s="95">
        <v>1</v>
      </c>
      <c r="C15" s="95" t="s">
        <v>13</v>
      </c>
      <c r="D15" s="97">
        <v>1000</v>
      </c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4" t="s">
        <v>320</v>
      </c>
    </row>
    <row r="16" spans="1:116" s="214" customFormat="1" ht="24">
      <c r="A16" s="94" t="s">
        <v>322</v>
      </c>
      <c r="B16" s="95">
        <v>1</v>
      </c>
      <c r="C16" s="95" t="s">
        <v>13</v>
      </c>
      <c r="D16" s="97">
        <v>2000</v>
      </c>
      <c r="E16" s="223"/>
      <c r="F16" s="223"/>
      <c r="G16" s="223"/>
      <c r="H16" s="223"/>
      <c r="I16" s="116" t="s">
        <v>314</v>
      </c>
      <c r="J16" s="223"/>
      <c r="K16" s="223"/>
      <c r="L16" s="223"/>
      <c r="M16" s="223"/>
      <c r="N16" s="223"/>
      <c r="O16" s="223"/>
      <c r="P16" s="223"/>
      <c r="Q16" s="224" t="s">
        <v>323</v>
      </c>
    </row>
    <row r="17" spans="1:17" s="214" customFormat="1" ht="24">
      <c r="A17" s="94" t="s">
        <v>324</v>
      </c>
      <c r="B17" s="95">
        <v>1</v>
      </c>
      <c r="C17" s="95" t="s">
        <v>13</v>
      </c>
      <c r="D17" s="97">
        <v>7000</v>
      </c>
      <c r="E17" s="223"/>
      <c r="F17" s="223"/>
      <c r="G17" s="116" t="s">
        <v>314</v>
      </c>
      <c r="H17" s="223"/>
      <c r="I17" s="226"/>
      <c r="J17" s="223"/>
      <c r="K17" s="223"/>
      <c r="L17" s="223"/>
      <c r="M17" s="223"/>
      <c r="N17" s="223"/>
      <c r="O17" s="223"/>
      <c r="P17" s="223"/>
      <c r="Q17" s="224" t="s">
        <v>325</v>
      </c>
    </row>
    <row r="18" spans="1:17" s="214" customFormat="1" ht="46.5">
      <c r="A18" s="227" t="s">
        <v>326</v>
      </c>
      <c r="B18" s="95">
        <v>1</v>
      </c>
      <c r="C18" s="95" t="s">
        <v>13</v>
      </c>
      <c r="D18" s="97">
        <v>1000</v>
      </c>
      <c r="E18" s="223"/>
      <c r="F18" s="223"/>
      <c r="G18" s="116" t="s">
        <v>314</v>
      </c>
      <c r="H18" s="223"/>
      <c r="I18" s="223"/>
      <c r="J18" s="223"/>
      <c r="K18" s="223"/>
      <c r="L18" s="223"/>
      <c r="M18" s="223"/>
      <c r="N18" s="223"/>
      <c r="O18" s="223"/>
      <c r="P18" s="223"/>
      <c r="Q18" s="224" t="s">
        <v>325</v>
      </c>
    </row>
    <row r="19" spans="1:17" s="214" customFormat="1" ht="24">
      <c r="A19" s="94" t="s">
        <v>327</v>
      </c>
      <c r="B19" s="95">
        <v>1</v>
      </c>
      <c r="C19" s="95" t="s">
        <v>13</v>
      </c>
      <c r="D19" s="97">
        <v>100000</v>
      </c>
      <c r="E19" s="223"/>
      <c r="F19" s="223"/>
      <c r="G19" s="223"/>
      <c r="H19" s="223"/>
      <c r="I19" s="223"/>
      <c r="J19" s="228"/>
      <c r="K19" s="223"/>
      <c r="L19" s="223"/>
      <c r="M19" s="223"/>
      <c r="N19" s="223"/>
      <c r="O19" s="223"/>
      <c r="P19" s="223"/>
      <c r="Q19" s="224" t="s">
        <v>320</v>
      </c>
    </row>
    <row r="20" spans="1:17" s="214" customFormat="1" ht="46.5">
      <c r="A20" s="94" t="s">
        <v>328</v>
      </c>
      <c r="B20" s="95"/>
      <c r="C20" s="95"/>
      <c r="D20" s="97">
        <v>0</v>
      </c>
      <c r="E20" s="223"/>
      <c r="F20" s="223"/>
      <c r="G20" s="223"/>
      <c r="H20" s="223"/>
      <c r="I20" s="223"/>
      <c r="J20" s="229"/>
      <c r="K20" s="223"/>
      <c r="L20" s="223"/>
      <c r="M20" s="223"/>
      <c r="N20" s="223"/>
      <c r="O20" s="223"/>
      <c r="P20" s="223"/>
      <c r="Q20" s="224" t="s">
        <v>320</v>
      </c>
    </row>
    <row r="21" spans="1:17" s="214" customFormat="1" ht="46.5">
      <c r="A21" s="117" t="s">
        <v>174</v>
      </c>
      <c r="B21" s="218"/>
      <c r="C21" s="218"/>
      <c r="D21" s="219">
        <v>10100</v>
      </c>
      <c r="E21" s="230"/>
      <c r="F21" s="230"/>
      <c r="G21" s="230"/>
      <c r="H21" s="230"/>
      <c r="I21" s="230"/>
      <c r="J21" s="230"/>
      <c r="K21" s="230"/>
      <c r="L21" s="230"/>
      <c r="M21" s="230"/>
      <c r="N21" s="230"/>
      <c r="O21" s="230"/>
      <c r="P21" s="230"/>
      <c r="Q21" s="231"/>
    </row>
    <row r="22" spans="1:17" s="214" customFormat="1" ht="46.5">
      <c r="A22" s="119" t="s">
        <v>329</v>
      </c>
      <c r="B22" s="95">
        <v>2</v>
      </c>
      <c r="C22" s="232" t="s">
        <v>65</v>
      </c>
      <c r="D22" s="97">
        <v>2100</v>
      </c>
      <c r="E22" s="223"/>
      <c r="F22" s="223" t="s">
        <v>314</v>
      </c>
      <c r="G22" s="116" t="s">
        <v>314</v>
      </c>
      <c r="H22" s="223"/>
      <c r="I22" s="116" t="s">
        <v>314</v>
      </c>
      <c r="J22" s="116" t="s">
        <v>314</v>
      </c>
      <c r="K22" s="223"/>
      <c r="L22" s="229"/>
      <c r="M22" s="223"/>
      <c r="N22" s="223"/>
      <c r="O22" s="223"/>
      <c r="P22" s="223"/>
      <c r="Q22" s="233" t="s">
        <v>330</v>
      </c>
    </row>
    <row r="23" spans="1:17" s="214" customFormat="1" ht="24">
      <c r="A23" s="94" t="s">
        <v>331</v>
      </c>
      <c r="B23" s="95">
        <v>10</v>
      </c>
      <c r="C23" s="95" t="s">
        <v>65</v>
      </c>
      <c r="D23" s="97">
        <v>6000</v>
      </c>
      <c r="E23" s="223"/>
      <c r="F23" s="223" t="s">
        <v>314</v>
      </c>
      <c r="G23" s="116" t="s">
        <v>314</v>
      </c>
      <c r="H23" s="223"/>
      <c r="I23" s="116" t="s">
        <v>314</v>
      </c>
      <c r="J23" s="116" t="s">
        <v>314</v>
      </c>
      <c r="K23" s="223"/>
      <c r="L23" s="229"/>
      <c r="M23" s="229"/>
      <c r="N23" s="229"/>
      <c r="O23" s="229"/>
      <c r="P23" s="229"/>
      <c r="Q23" s="233" t="s">
        <v>332</v>
      </c>
    </row>
    <row r="24" spans="1:17" s="214" customFormat="1" ht="24">
      <c r="A24" s="94" t="s">
        <v>333</v>
      </c>
      <c r="B24" s="95">
        <v>1</v>
      </c>
      <c r="C24" s="95" t="s">
        <v>13</v>
      </c>
      <c r="D24" s="97">
        <v>2000</v>
      </c>
      <c r="E24" s="223"/>
      <c r="F24" s="226"/>
      <c r="G24" s="226"/>
      <c r="H24" s="234"/>
      <c r="I24" s="235">
        <v>1</v>
      </c>
      <c r="J24" s="235">
        <v>2</v>
      </c>
      <c r="K24" s="234">
        <v>3</v>
      </c>
      <c r="L24" s="234">
        <v>4</v>
      </c>
      <c r="M24" s="223"/>
      <c r="N24" s="223"/>
      <c r="O24" s="223"/>
      <c r="P24" s="223"/>
      <c r="Q24" s="233" t="s">
        <v>323</v>
      </c>
    </row>
    <row r="25" spans="1:17" s="214" customFormat="1" ht="46.5">
      <c r="A25" s="117" t="s">
        <v>178</v>
      </c>
      <c r="B25" s="218"/>
      <c r="C25" s="218"/>
      <c r="D25" s="219">
        <v>45650</v>
      </c>
      <c r="E25" s="236"/>
      <c r="F25" s="236"/>
      <c r="G25" s="236"/>
      <c r="H25" s="237"/>
      <c r="I25" s="237"/>
      <c r="J25" s="237"/>
      <c r="K25" s="237"/>
      <c r="L25" s="237"/>
      <c r="M25" s="236"/>
      <c r="N25" s="236"/>
      <c r="O25" s="236"/>
      <c r="P25" s="236"/>
      <c r="Q25" s="238"/>
    </row>
    <row r="26" spans="1:17" ht="168">
      <c r="A26" s="119" t="s">
        <v>334</v>
      </c>
      <c r="B26" s="95">
        <v>1</v>
      </c>
      <c r="C26" s="95" t="s">
        <v>13</v>
      </c>
      <c r="D26" s="97">
        <v>20000</v>
      </c>
      <c r="E26" s="223"/>
      <c r="F26" s="223"/>
      <c r="G26" s="223"/>
      <c r="H26" s="223"/>
      <c r="I26" s="223"/>
      <c r="J26" s="223"/>
      <c r="K26" s="223"/>
      <c r="L26" s="223" t="s">
        <v>335</v>
      </c>
      <c r="M26" s="223">
        <v>3</v>
      </c>
      <c r="N26" s="223"/>
      <c r="O26" s="223"/>
      <c r="P26" s="223"/>
      <c r="Q26" s="233" t="s">
        <v>336</v>
      </c>
    </row>
    <row r="27" spans="1:17" ht="46.5">
      <c r="A27" s="119" t="s">
        <v>337</v>
      </c>
      <c r="B27" s="95">
        <v>10</v>
      </c>
      <c r="C27" s="95" t="s">
        <v>13</v>
      </c>
      <c r="D27" s="97">
        <v>2000</v>
      </c>
      <c r="E27" s="223"/>
      <c r="F27" s="223"/>
      <c r="G27" s="223" t="s">
        <v>314</v>
      </c>
      <c r="H27" s="223"/>
      <c r="I27" s="223"/>
      <c r="J27" s="223"/>
      <c r="K27" s="223"/>
      <c r="L27" s="223"/>
      <c r="M27" s="223"/>
      <c r="N27" s="223"/>
      <c r="O27" s="223"/>
      <c r="P27" s="223"/>
      <c r="Q27" s="233" t="s">
        <v>113</v>
      </c>
    </row>
    <row r="28" spans="1:17" ht="24">
      <c r="A28" s="119" t="s">
        <v>338</v>
      </c>
      <c r="B28" s="95">
        <v>1</v>
      </c>
      <c r="C28" s="95" t="s">
        <v>13</v>
      </c>
      <c r="D28" s="97">
        <v>1000</v>
      </c>
      <c r="E28" s="223"/>
      <c r="F28" s="223"/>
      <c r="G28" s="223" t="s">
        <v>314</v>
      </c>
      <c r="H28" s="223"/>
      <c r="I28" s="223"/>
      <c r="J28" s="223"/>
      <c r="K28" s="223"/>
      <c r="L28" s="223"/>
      <c r="M28" s="223"/>
      <c r="N28" s="223"/>
      <c r="O28" s="223"/>
      <c r="P28" s="223"/>
      <c r="Q28" s="239" t="s">
        <v>339</v>
      </c>
    </row>
    <row r="29" spans="1:17" ht="46.5">
      <c r="A29" s="119" t="s">
        <v>340</v>
      </c>
      <c r="B29" s="95"/>
      <c r="C29" s="95"/>
      <c r="D29" s="97">
        <v>4000</v>
      </c>
      <c r="E29" s="223"/>
      <c r="F29" s="223"/>
      <c r="G29" s="223"/>
      <c r="H29" s="223"/>
      <c r="I29" s="223"/>
      <c r="J29" s="223"/>
      <c r="K29" s="223"/>
      <c r="L29" s="223" t="s">
        <v>314</v>
      </c>
      <c r="M29" s="223"/>
      <c r="N29" s="223"/>
      <c r="O29" s="223"/>
      <c r="P29" s="223"/>
      <c r="Q29" s="239" t="s">
        <v>341</v>
      </c>
    </row>
    <row r="30" spans="1:17" ht="46.5">
      <c r="A30" s="119" t="s">
        <v>342</v>
      </c>
      <c r="B30" s="95">
        <v>1</v>
      </c>
      <c r="C30" s="95" t="s">
        <v>13</v>
      </c>
      <c r="D30" s="97">
        <v>800</v>
      </c>
      <c r="E30" s="223"/>
      <c r="F30" s="223"/>
      <c r="G30" s="223" t="s">
        <v>314</v>
      </c>
      <c r="H30" s="223"/>
      <c r="I30" s="223"/>
      <c r="J30" s="223"/>
      <c r="K30" s="223"/>
      <c r="L30" s="223"/>
      <c r="M30" s="223"/>
      <c r="N30" s="223"/>
      <c r="O30" s="223"/>
      <c r="P30" s="223"/>
      <c r="Q30" s="239" t="s">
        <v>343</v>
      </c>
    </row>
    <row r="31" spans="1:17" ht="46.5">
      <c r="A31" s="119" t="s">
        <v>344</v>
      </c>
      <c r="B31" s="95">
        <v>200</v>
      </c>
      <c r="C31" s="95" t="s">
        <v>65</v>
      </c>
      <c r="D31" s="97">
        <v>3000</v>
      </c>
      <c r="E31" s="223"/>
      <c r="F31" s="223"/>
      <c r="G31" s="223" t="s">
        <v>314</v>
      </c>
      <c r="H31" s="223" t="s">
        <v>314</v>
      </c>
      <c r="I31" s="223" t="s">
        <v>314</v>
      </c>
      <c r="J31" s="223" t="s">
        <v>314</v>
      </c>
      <c r="K31" s="223" t="s">
        <v>314</v>
      </c>
      <c r="L31" s="223" t="s">
        <v>314</v>
      </c>
      <c r="M31" s="223" t="s">
        <v>314</v>
      </c>
      <c r="N31" s="223"/>
      <c r="O31" s="223"/>
      <c r="P31" s="223"/>
      <c r="Q31" s="239" t="s">
        <v>345</v>
      </c>
    </row>
    <row r="32" spans="1:17" ht="46.5">
      <c r="A32" s="119" t="s">
        <v>346</v>
      </c>
      <c r="B32" s="95">
        <v>1</v>
      </c>
      <c r="C32" s="95" t="s">
        <v>13</v>
      </c>
      <c r="D32" s="97">
        <v>3000</v>
      </c>
      <c r="E32" s="223"/>
      <c r="F32" s="223"/>
      <c r="G32" s="223"/>
      <c r="H32" s="223"/>
      <c r="I32" s="223"/>
      <c r="J32" s="223"/>
      <c r="K32" s="223"/>
      <c r="L32" s="223" t="s">
        <v>335</v>
      </c>
      <c r="M32" s="223">
        <v>3</v>
      </c>
      <c r="N32" s="223"/>
      <c r="O32" s="223"/>
      <c r="P32" s="223"/>
      <c r="Q32" s="239" t="s">
        <v>345</v>
      </c>
    </row>
    <row r="33" spans="1:17" ht="46.5">
      <c r="A33" s="119" t="s">
        <v>347</v>
      </c>
      <c r="B33" s="95"/>
      <c r="C33" s="95"/>
      <c r="D33" s="97">
        <v>0</v>
      </c>
      <c r="E33" s="223"/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39" t="s">
        <v>320</v>
      </c>
    </row>
    <row r="34" spans="1:17" ht="24">
      <c r="A34" s="119" t="s">
        <v>348</v>
      </c>
      <c r="B34" s="95"/>
      <c r="C34" s="95"/>
      <c r="D34" s="97">
        <v>1900</v>
      </c>
      <c r="E34" s="223"/>
      <c r="F34" s="223"/>
      <c r="G34" s="223"/>
      <c r="H34" s="223"/>
      <c r="I34" s="223"/>
      <c r="J34" s="223"/>
      <c r="K34" s="223"/>
      <c r="L34" s="223" t="s">
        <v>335</v>
      </c>
      <c r="M34" s="223">
        <v>3</v>
      </c>
      <c r="N34" s="223"/>
      <c r="O34" s="223"/>
      <c r="P34" s="223"/>
      <c r="Q34" s="239" t="s">
        <v>325</v>
      </c>
    </row>
    <row r="35" spans="1:17" ht="46.5">
      <c r="A35" s="119" t="s">
        <v>349</v>
      </c>
      <c r="B35" s="95"/>
      <c r="C35" s="95"/>
      <c r="D35" s="97">
        <v>9950</v>
      </c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39" t="s">
        <v>350</v>
      </c>
    </row>
    <row r="36" spans="1:17" ht="43.5">
      <c r="A36" s="123" t="s">
        <v>191</v>
      </c>
      <c r="B36" s="95"/>
      <c r="C36" s="95"/>
      <c r="D36" s="97">
        <v>0</v>
      </c>
      <c r="E36" s="223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39" t="s">
        <v>320</v>
      </c>
    </row>
    <row r="37" spans="1:17" ht="65.25">
      <c r="A37" s="123" t="s">
        <v>192</v>
      </c>
      <c r="B37" s="95"/>
      <c r="C37" s="95"/>
      <c r="D37" s="97">
        <v>0</v>
      </c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39" t="s">
        <v>320</v>
      </c>
    </row>
    <row r="38" spans="1:17" ht="24">
      <c r="A38" s="123" t="s">
        <v>351</v>
      </c>
      <c r="B38" s="95"/>
      <c r="C38" s="95"/>
      <c r="D38" s="97">
        <v>0</v>
      </c>
      <c r="E38" s="223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39" t="s">
        <v>320</v>
      </c>
    </row>
    <row r="39" spans="1:17" ht="24">
      <c r="A39" s="123" t="s">
        <v>352</v>
      </c>
      <c r="B39" s="95">
        <v>1</v>
      </c>
      <c r="C39" s="95" t="s">
        <v>41</v>
      </c>
      <c r="D39" s="97">
        <v>30000</v>
      </c>
      <c r="E39" s="223"/>
      <c r="F39" s="223"/>
      <c r="G39" s="223"/>
      <c r="H39" s="223"/>
      <c r="I39" s="223"/>
      <c r="J39" s="223"/>
      <c r="K39" s="223"/>
      <c r="L39" s="223"/>
      <c r="M39" s="223">
        <v>3</v>
      </c>
      <c r="N39" s="223"/>
      <c r="O39" s="223"/>
      <c r="P39" s="223"/>
      <c r="Q39" s="239" t="s">
        <v>353</v>
      </c>
    </row>
    <row r="40" spans="1:17" ht="24">
      <c r="A40" s="117" t="s">
        <v>200</v>
      </c>
      <c r="B40" s="218"/>
      <c r="C40" s="218"/>
      <c r="D40" s="219">
        <v>26920</v>
      </c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8"/>
    </row>
    <row r="41" spans="1:17" ht="24">
      <c r="A41" s="94" t="s">
        <v>354</v>
      </c>
      <c r="B41" s="95">
        <v>30</v>
      </c>
      <c r="C41" s="95" t="s">
        <v>65</v>
      </c>
      <c r="D41" s="97">
        <v>18000</v>
      </c>
      <c r="E41" s="223"/>
      <c r="F41" s="223" t="s">
        <v>314</v>
      </c>
      <c r="G41" s="223" t="s">
        <v>314</v>
      </c>
      <c r="H41" s="223"/>
      <c r="I41" s="223">
        <v>3</v>
      </c>
      <c r="J41" s="223"/>
      <c r="K41" s="223" t="s">
        <v>335</v>
      </c>
      <c r="L41" s="223"/>
      <c r="M41" s="223"/>
      <c r="N41" s="223"/>
      <c r="O41" s="223"/>
      <c r="P41" s="223"/>
      <c r="Q41" s="233" t="s">
        <v>332</v>
      </c>
    </row>
    <row r="42" spans="1:17" ht="24">
      <c r="A42" s="94" t="s">
        <v>355</v>
      </c>
      <c r="B42" s="95">
        <v>10</v>
      </c>
      <c r="C42" s="95" t="s">
        <v>65</v>
      </c>
      <c r="D42" s="97">
        <v>4000</v>
      </c>
      <c r="E42" s="223"/>
      <c r="F42" s="223"/>
      <c r="G42" s="223"/>
      <c r="H42" s="223"/>
      <c r="I42" s="223"/>
      <c r="J42" s="223"/>
      <c r="K42" s="223"/>
      <c r="L42" s="223" t="s">
        <v>335</v>
      </c>
      <c r="M42" s="223">
        <v>3</v>
      </c>
      <c r="N42" s="223"/>
      <c r="O42" s="223" t="s">
        <v>314</v>
      </c>
      <c r="P42" s="223"/>
      <c r="Q42" s="233" t="s">
        <v>330</v>
      </c>
    </row>
    <row r="43" spans="1:17" ht="46.5">
      <c r="A43" s="94" t="s">
        <v>356</v>
      </c>
      <c r="B43" s="95">
        <v>1</v>
      </c>
      <c r="C43" s="95" t="s">
        <v>65</v>
      </c>
      <c r="D43" s="97">
        <v>400</v>
      </c>
      <c r="E43" s="223"/>
      <c r="F43" s="223"/>
      <c r="G43" s="223" t="s">
        <v>314</v>
      </c>
      <c r="H43" s="223"/>
      <c r="I43" s="223"/>
      <c r="J43" s="223"/>
      <c r="K43" s="223"/>
      <c r="L43" s="223"/>
      <c r="M43" s="223"/>
      <c r="N43" s="223"/>
      <c r="O43" s="223"/>
      <c r="P43" s="223"/>
      <c r="Q43" s="239" t="s">
        <v>357</v>
      </c>
    </row>
    <row r="44" spans="1:17" ht="24">
      <c r="A44" s="94" t="s">
        <v>358</v>
      </c>
      <c r="B44" s="95">
        <v>10</v>
      </c>
      <c r="C44" s="95" t="s">
        <v>65</v>
      </c>
      <c r="D44" s="97">
        <v>4000</v>
      </c>
      <c r="E44" s="223"/>
      <c r="F44" s="223"/>
      <c r="G44" s="223" t="s">
        <v>314</v>
      </c>
      <c r="H44" s="223"/>
      <c r="I44" s="223"/>
      <c r="J44" s="223"/>
      <c r="K44" s="223"/>
      <c r="L44" s="223"/>
      <c r="M44" s="223"/>
      <c r="N44" s="223"/>
      <c r="O44" s="223"/>
      <c r="P44" s="223"/>
      <c r="Q44" s="239" t="s">
        <v>357</v>
      </c>
    </row>
    <row r="45" spans="1:17" ht="46.5">
      <c r="A45" s="94" t="s">
        <v>359</v>
      </c>
      <c r="B45" s="95">
        <v>1</v>
      </c>
      <c r="C45" s="95" t="s">
        <v>65</v>
      </c>
      <c r="D45" s="97">
        <v>520</v>
      </c>
      <c r="E45" s="223"/>
      <c r="F45" s="223"/>
      <c r="G45" s="223"/>
      <c r="H45" s="223"/>
      <c r="I45" s="223" t="s">
        <v>360</v>
      </c>
      <c r="J45" s="223" t="s">
        <v>361</v>
      </c>
      <c r="K45" s="223"/>
      <c r="L45" s="223"/>
      <c r="M45" s="223"/>
      <c r="N45" s="223"/>
      <c r="O45" s="223"/>
      <c r="P45" s="223"/>
      <c r="Q45" s="239" t="s">
        <v>343</v>
      </c>
    </row>
    <row r="46" spans="1:17" ht="24">
      <c r="A46" s="125" t="s">
        <v>215</v>
      </c>
      <c r="B46" s="240"/>
      <c r="C46" s="240"/>
      <c r="D46" s="219">
        <v>70600</v>
      </c>
      <c r="E46" s="230"/>
      <c r="F46" s="230"/>
      <c r="G46" s="230"/>
      <c r="H46" s="230"/>
      <c r="I46" s="230"/>
      <c r="J46" s="230"/>
      <c r="K46" s="230"/>
      <c r="L46" s="230"/>
      <c r="M46" s="230"/>
      <c r="N46" s="230"/>
      <c r="O46" s="230"/>
      <c r="P46" s="230"/>
      <c r="Q46" s="241"/>
    </row>
    <row r="47" spans="1:17" ht="24">
      <c r="A47" s="111" t="s">
        <v>362</v>
      </c>
      <c r="B47" s="242"/>
      <c r="C47" s="242"/>
      <c r="D47" s="96">
        <v>0</v>
      </c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39"/>
    </row>
    <row r="48" spans="1:17" ht="69.75">
      <c r="A48" s="127" t="s">
        <v>363</v>
      </c>
      <c r="B48" s="242">
        <v>60</v>
      </c>
      <c r="C48" s="242" t="s">
        <v>65</v>
      </c>
      <c r="D48" s="97">
        <v>12000</v>
      </c>
      <c r="E48" s="223"/>
      <c r="F48" s="223"/>
      <c r="G48" s="223" t="s">
        <v>314</v>
      </c>
      <c r="H48" s="223"/>
      <c r="I48" s="223"/>
      <c r="J48" s="223"/>
      <c r="K48" s="223"/>
      <c r="L48" s="223"/>
      <c r="M48" s="223"/>
      <c r="N48" s="223"/>
      <c r="O48" s="223"/>
      <c r="P48" s="223"/>
      <c r="Q48" s="239" t="s">
        <v>353</v>
      </c>
    </row>
    <row r="49" spans="1:116" ht="72">
      <c r="A49" s="111" t="s">
        <v>364</v>
      </c>
      <c r="B49" s="242">
        <v>4</v>
      </c>
      <c r="C49" s="242" t="s">
        <v>65</v>
      </c>
      <c r="D49" s="97">
        <v>1600</v>
      </c>
      <c r="E49" s="223"/>
      <c r="F49" s="223"/>
      <c r="G49" s="223"/>
      <c r="H49" s="223"/>
      <c r="I49" s="223"/>
      <c r="J49" s="223" t="s">
        <v>314</v>
      </c>
      <c r="K49" s="223"/>
      <c r="L49" s="223"/>
      <c r="M49" s="223"/>
      <c r="N49" s="223"/>
      <c r="O49" s="223"/>
      <c r="P49" s="223"/>
      <c r="Q49" s="239" t="s">
        <v>353</v>
      </c>
    </row>
    <row r="50" spans="1:116" ht="24">
      <c r="A50" s="111" t="s">
        <v>365</v>
      </c>
      <c r="B50" s="242"/>
      <c r="C50" s="242"/>
      <c r="D50" s="96">
        <v>0</v>
      </c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39" t="s">
        <v>320</v>
      </c>
    </row>
    <row r="51" spans="1:116" ht="24">
      <c r="A51" s="111" t="s">
        <v>224</v>
      </c>
      <c r="B51" s="242">
        <v>1</v>
      </c>
      <c r="C51" s="242" t="s">
        <v>65</v>
      </c>
      <c r="D51" s="97">
        <v>7000</v>
      </c>
      <c r="E51" s="223"/>
      <c r="F51" s="223"/>
      <c r="G51" s="223" t="s">
        <v>314</v>
      </c>
      <c r="H51" s="223"/>
      <c r="I51" s="223"/>
      <c r="J51" s="223"/>
      <c r="K51" s="223"/>
      <c r="L51" s="223"/>
      <c r="M51" s="223"/>
      <c r="N51" s="223"/>
      <c r="O51" s="223"/>
      <c r="P51" s="223"/>
      <c r="Q51" s="239" t="s">
        <v>353</v>
      </c>
    </row>
    <row r="52" spans="1:116" ht="24">
      <c r="A52" s="111" t="s">
        <v>366</v>
      </c>
      <c r="B52" s="242">
        <v>1</v>
      </c>
      <c r="C52" s="242" t="s">
        <v>220</v>
      </c>
      <c r="D52" s="97">
        <v>4000</v>
      </c>
      <c r="E52" s="223"/>
      <c r="F52" s="223"/>
      <c r="G52" s="223" t="s">
        <v>314</v>
      </c>
      <c r="H52" s="223"/>
      <c r="I52" s="223"/>
      <c r="J52" s="223"/>
      <c r="K52" s="223"/>
      <c r="L52" s="223"/>
      <c r="M52" s="223"/>
      <c r="N52" s="223"/>
      <c r="O52" s="223"/>
      <c r="P52" s="223"/>
      <c r="Q52" s="239" t="s">
        <v>353</v>
      </c>
    </row>
    <row r="53" spans="1:116" ht="48">
      <c r="A53" s="111" t="s">
        <v>367</v>
      </c>
      <c r="B53" s="242">
        <v>20</v>
      </c>
      <c r="C53" s="242" t="s">
        <v>65</v>
      </c>
      <c r="D53" s="97">
        <v>200</v>
      </c>
      <c r="E53" s="223"/>
      <c r="F53" s="223"/>
      <c r="G53" s="223" t="s">
        <v>314</v>
      </c>
      <c r="H53" s="223"/>
      <c r="I53" s="223"/>
      <c r="J53" s="223"/>
      <c r="K53" s="223"/>
      <c r="L53" s="223"/>
      <c r="M53" s="223"/>
      <c r="N53" s="223"/>
      <c r="O53" s="223"/>
      <c r="P53" s="223"/>
      <c r="Q53" s="239" t="s">
        <v>353</v>
      </c>
    </row>
    <row r="54" spans="1:116" ht="24">
      <c r="A54" s="111" t="s">
        <v>368</v>
      </c>
      <c r="B54" s="242">
        <v>1</v>
      </c>
      <c r="C54" s="242" t="s">
        <v>13</v>
      </c>
      <c r="D54" s="97">
        <v>12000</v>
      </c>
      <c r="E54" s="223"/>
      <c r="F54" s="223"/>
      <c r="G54" s="223"/>
      <c r="H54" s="223"/>
      <c r="I54" s="223"/>
      <c r="J54" s="223" t="s">
        <v>314</v>
      </c>
      <c r="K54" s="223"/>
      <c r="L54" s="223"/>
      <c r="M54" s="223"/>
      <c r="N54" s="223"/>
      <c r="O54" s="223"/>
      <c r="P54" s="223"/>
      <c r="Q54" s="239" t="s">
        <v>357</v>
      </c>
    </row>
    <row r="55" spans="1:116" ht="24">
      <c r="A55" s="111" t="s">
        <v>369</v>
      </c>
      <c r="B55" s="242">
        <v>1</v>
      </c>
      <c r="C55" s="242" t="s">
        <v>13</v>
      </c>
      <c r="D55" s="97">
        <v>800</v>
      </c>
      <c r="E55" s="223"/>
      <c r="F55" s="223"/>
      <c r="G55" s="223" t="s">
        <v>314</v>
      </c>
      <c r="H55" s="223"/>
      <c r="I55" s="223"/>
      <c r="J55" s="223"/>
      <c r="K55" s="223"/>
      <c r="L55" s="223"/>
      <c r="M55" s="223"/>
      <c r="N55" s="223"/>
      <c r="O55" s="223"/>
      <c r="P55" s="223"/>
      <c r="Q55" s="239" t="s">
        <v>370</v>
      </c>
    </row>
    <row r="56" spans="1:116" ht="48">
      <c r="A56" s="111" t="s">
        <v>371</v>
      </c>
      <c r="B56" s="242">
        <v>4</v>
      </c>
      <c r="C56" s="242" t="s">
        <v>13</v>
      </c>
      <c r="D56" s="97">
        <v>8000</v>
      </c>
      <c r="E56" s="223"/>
      <c r="F56" s="223"/>
      <c r="G56" s="223"/>
      <c r="H56" s="223"/>
      <c r="I56" s="223" t="s">
        <v>314</v>
      </c>
      <c r="J56" s="223"/>
      <c r="K56" s="223"/>
      <c r="L56" s="223"/>
      <c r="M56" s="223"/>
      <c r="N56" s="223"/>
      <c r="O56" s="223"/>
      <c r="P56" s="223"/>
      <c r="Q56" s="239" t="s">
        <v>345</v>
      </c>
    </row>
    <row r="57" spans="1:116" ht="72">
      <c r="A57" s="243" t="s">
        <v>372</v>
      </c>
      <c r="B57" s="242">
        <v>1</v>
      </c>
      <c r="C57" s="242" t="s">
        <v>13</v>
      </c>
      <c r="D57" s="97">
        <v>5000</v>
      </c>
      <c r="E57" s="223"/>
      <c r="F57" s="223"/>
      <c r="G57" s="223"/>
      <c r="H57" s="223"/>
      <c r="I57" s="223"/>
      <c r="J57" s="223" t="s">
        <v>314</v>
      </c>
      <c r="K57" s="223"/>
      <c r="L57" s="223"/>
      <c r="M57" s="223"/>
      <c r="N57" s="223"/>
      <c r="O57" s="223"/>
      <c r="P57" s="223"/>
      <c r="Q57" s="239" t="s">
        <v>345</v>
      </c>
    </row>
    <row r="58" spans="1:116" ht="48">
      <c r="A58" s="243" t="s">
        <v>373</v>
      </c>
      <c r="B58" s="242"/>
      <c r="C58" s="242"/>
      <c r="D58" s="97">
        <v>20000</v>
      </c>
      <c r="E58" s="223"/>
      <c r="F58" s="223"/>
      <c r="G58" s="223" t="s">
        <v>314</v>
      </c>
      <c r="H58" s="223"/>
      <c r="I58" s="223"/>
      <c r="J58" s="223"/>
      <c r="K58" s="223"/>
      <c r="L58" s="223"/>
      <c r="M58" s="223"/>
      <c r="N58" s="223"/>
      <c r="O58" s="223"/>
      <c r="P58" s="223"/>
      <c r="Q58" s="239" t="s">
        <v>109</v>
      </c>
    </row>
    <row r="59" spans="1:116" s="248" customFormat="1" ht="24">
      <c r="A59" s="241" t="s">
        <v>374</v>
      </c>
      <c r="B59" s="244"/>
      <c r="C59" s="245"/>
      <c r="D59" s="246">
        <v>0</v>
      </c>
      <c r="E59" s="245"/>
      <c r="F59" s="245"/>
      <c r="G59" s="245"/>
      <c r="H59" s="245"/>
      <c r="I59" s="245"/>
      <c r="J59" s="245"/>
      <c r="K59" s="245"/>
      <c r="L59" s="245"/>
      <c r="M59" s="245"/>
      <c r="N59" s="245"/>
      <c r="O59" s="245"/>
      <c r="P59" s="245"/>
      <c r="Q59" s="245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  <c r="AH59" s="247"/>
      <c r="AI59" s="247"/>
      <c r="AJ59" s="247"/>
      <c r="AK59" s="247"/>
      <c r="AL59" s="247"/>
      <c r="AM59" s="247"/>
      <c r="AN59" s="247"/>
      <c r="AO59" s="247"/>
      <c r="AP59" s="247"/>
      <c r="AQ59" s="247"/>
      <c r="AR59" s="247"/>
      <c r="AS59" s="247"/>
      <c r="AT59" s="247"/>
      <c r="AU59" s="247"/>
      <c r="AV59" s="247"/>
      <c r="AW59" s="247"/>
      <c r="AX59" s="247"/>
      <c r="AY59" s="247"/>
      <c r="AZ59" s="247"/>
      <c r="BA59" s="247"/>
      <c r="BB59" s="247"/>
      <c r="BC59" s="247"/>
      <c r="BD59" s="247"/>
      <c r="BE59" s="247"/>
      <c r="BF59" s="247"/>
      <c r="BG59" s="247"/>
      <c r="BH59" s="247"/>
      <c r="BI59" s="247"/>
      <c r="BJ59" s="247"/>
      <c r="BK59" s="247"/>
      <c r="BL59" s="247"/>
      <c r="BM59" s="247"/>
      <c r="BN59" s="247"/>
      <c r="BO59" s="247"/>
      <c r="BP59" s="247"/>
      <c r="BQ59" s="247"/>
      <c r="BR59" s="247"/>
      <c r="BS59" s="247"/>
      <c r="BT59" s="247"/>
      <c r="BU59" s="247"/>
      <c r="BV59" s="247"/>
      <c r="BW59" s="247"/>
      <c r="BX59" s="247"/>
      <c r="BY59" s="247"/>
      <c r="BZ59" s="247"/>
      <c r="CA59" s="247"/>
      <c r="CB59" s="247"/>
      <c r="CC59" s="247"/>
      <c r="CD59" s="247"/>
      <c r="CE59" s="247"/>
      <c r="CF59" s="247"/>
      <c r="CG59" s="247"/>
      <c r="CH59" s="247"/>
      <c r="CI59" s="247"/>
      <c r="CJ59" s="247"/>
      <c r="CK59" s="247"/>
      <c r="CL59" s="247"/>
      <c r="CM59" s="247"/>
      <c r="CN59" s="247"/>
      <c r="CO59" s="247"/>
      <c r="CP59" s="247"/>
      <c r="CQ59" s="247"/>
      <c r="CR59" s="247"/>
      <c r="CS59" s="247"/>
      <c r="CT59" s="247"/>
      <c r="CU59" s="247"/>
      <c r="CV59" s="247"/>
      <c r="CW59" s="247"/>
      <c r="CX59" s="247"/>
      <c r="CY59" s="247"/>
      <c r="CZ59" s="247"/>
      <c r="DA59" s="247"/>
      <c r="DB59" s="247"/>
      <c r="DC59" s="247"/>
      <c r="DD59" s="247"/>
      <c r="DE59" s="247"/>
      <c r="DF59" s="247"/>
      <c r="DG59" s="247"/>
      <c r="DH59" s="247"/>
      <c r="DI59" s="247"/>
      <c r="DJ59" s="247"/>
      <c r="DK59" s="247"/>
      <c r="DL59" s="247"/>
    </row>
    <row r="60" spans="1:116" s="248" customFormat="1" ht="24">
      <c r="A60" s="224" t="s">
        <v>375</v>
      </c>
      <c r="B60" s="249">
        <v>12</v>
      </c>
      <c r="C60" s="249" t="s">
        <v>41</v>
      </c>
      <c r="D60" s="250">
        <v>0</v>
      </c>
      <c r="E60" s="560" t="s">
        <v>88</v>
      </c>
      <c r="F60" s="560"/>
      <c r="G60" s="560"/>
      <c r="H60" s="560"/>
      <c r="I60" s="560"/>
      <c r="J60" s="560"/>
      <c r="K60" s="560"/>
      <c r="L60" s="560"/>
      <c r="M60" s="560"/>
      <c r="N60" s="560"/>
      <c r="O60" s="560"/>
      <c r="P60" s="560"/>
      <c r="Q60" s="250" t="s">
        <v>376</v>
      </c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  <c r="AG60" s="247"/>
      <c r="AH60" s="247"/>
      <c r="AI60" s="247"/>
      <c r="AJ60" s="247"/>
      <c r="AK60" s="247"/>
      <c r="AL60" s="247"/>
      <c r="AM60" s="247"/>
      <c r="AN60" s="247"/>
      <c r="AO60" s="247"/>
      <c r="AP60" s="247"/>
      <c r="AQ60" s="247"/>
      <c r="AR60" s="247"/>
      <c r="AS60" s="247"/>
      <c r="AT60" s="247"/>
      <c r="AU60" s="247"/>
      <c r="AV60" s="247"/>
      <c r="AW60" s="247"/>
      <c r="AX60" s="247"/>
      <c r="AY60" s="247"/>
      <c r="AZ60" s="247"/>
      <c r="BA60" s="247"/>
      <c r="BB60" s="247"/>
      <c r="BC60" s="247"/>
      <c r="BD60" s="247"/>
      <c r="BE60" s="247"/>
      <c r="BF60" s="247"/>
      <c r="BG60" s="247"/>
      <c r="BH60" s="247"/>
      <c r="BI60" s="247"/>
      <c r="BJ60" s="247"/>
      <c r="BK60" s="247"/>
      <c r="BL60" s="247"/>
      <c r="BM60" s="247"/>
      <c r="BN60" s="247"/>
      <c r="BO60" s="247"/>
      <c r="BP60" s="247"/>
      <c r="BQ60" s="247"/>
      <c r="BR60" s="247"/>
      <c r="BS60" s="247"/>
      <c r="BT60" s="247"/>
      <c r="BU60" s="247"/>
      <c r="BV60" s="247"/>
      <c r="BW60" s="247"/>
      <c r="BX60" s="247"/>
      <c r="BY60" s="247"/>
      <c r="BZ60" s="247"/>
      <c r="CA60" s="247"/>
      <c r="CB60" s="247"/>
      <c r="CC60" s="247"/>
      <c r="CD60" s="247"/>
      <c r="CE60" s="247"/>
      <c r="CF60" s="247"/>
      <c r="CG60" s="247"/>
      <c r="CH60" s="247"/>
      <c r="CI60" s="247"/>
      <c r="CJ60" s="247"/>
      <c r="CK60" s="247"/>
      <c r="CL60" s="247"/>
      <c r="CM60" s="247"/>
      <c r="CN60" s="247"/>
      <c r="CO60" s="247"/>
      <c r="CP60" s="247"/>
      <c r="CQ60" s="247"/>
      <c r="CR60" s="247"/>
      <c r="CS60" s="247"/>
      <c r="CT60" s="247"/>
      <c r="CU60" s="247"/>
      <c r="CV60" s="247"/>
      <c r="CW60" s="247"/>
      <c r="CX60" s="247"/>
      <c r="CY60" s="247"/>
      <c r="CZ60" s="247"/>
      <c r="DA60" s="247"/>
      <c r="DB60" s="247"/>
      <c r="DC60" s="247"/>
      <c r="DD60" s="247"/>
      <c r="DE60" s="247"/>
      <c r="DF60" s="247"/>
      <c r="DG60" s="247"/>
      <c r="DH60" s="247"/>
      <c r="DI60" s="247"/>
      <c r="DJ60" s="247"/>
      <c r="DK60" s="247"/>
      <c r="DL60" s="247"/>
    </row>
    <row r="61" spans="1:116" s="248" customFormat="1" ht="24">
      <c r="A61" s="224" t="s">
        <v>377</v>
      </c>
      <c r="B61" s="249">
        <v>1</v>
      </c>
      <c r="C61" s="249" t="s">
        <v>41</v>
      </c>
      <c r="D61" s="250">
        <v>0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561" t="s">
        <v>14</v>
      </c>
      <c r="P61" s="562"/>
      <c r="Q61" s="250" t="s">
        <v>332</v>
      </c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  <c r="AH61" s="247"/>
      <c r="AI61" s="247"/>
      <c r="AJ61" s="247"/>
      <c r="AK61" s="247"/>
      <c r="AL61" s="247"/>
      <c r="AM61" s="247"/>
      <c r="AN61" s="247"/>
      <c r="AO61" s="247"/>
      <c r="AP61" s="247"/>
      <c r="AQ61" s="247"/>
      <c r="AR61" s="247"/>
      <c r="AS61" s="247"/>
      <c r="AT61" s="247"/>
      <c r="AU61" s="247"/>
      <c r="AV61" s="247"/>
      <c r="AW61" s="247"/>
      <c r="AX61" s="247"/>
      <c r="AY61" s="247"/>
      <c r="AZ61" s="247"/>
      <c r="BA61" s="247"/>
      <c r="BB61" s="247"/>
      <c r="BC61" s="247"/>
      <c r="BD61" s="247"/>
      <c r="BE61" s="247"/>
      <c r="BF61" s="247"/>
      <c r="BG61" s="247"/>
      <c r="BH61" s="247"/>
      <c r="BI61" s="247"/>
      <c r="BJ61" s="247"/>
      <c r="BK61" s="247"/>
      <c r="BL61" s="247"/>
      <c r="BM61" s="247"/>
      <c r="BN61" s="247"/>
      <c r="BO61" s="247"/>
      <c r="BP61" s="247"/>
      <c r="BQ61" s="247"/>
      <c r="BR61" s="247"/>
      <c r="BS61" s="247"/>
      <c r="BT61" s="247"/>
      <c r="BU61" s="247"/>
      <c r="BV61" s="247"/>
      <c r="BW61" s="247"/>
      <c r="BX61" s="247"/>
      <c r="BY61" s="247"/>
      <c r="BZ61" s="247"/>
      <c r="CA61" s="247"/>
      <c r="CB61" s="247"/>
      <c r="CC61" s="247"/>
      <c r="CD61" s="247"/>
      <c r="CE61" s="247"/>
      <c r="CF61" s="247"/>
      <c r="CG61" s="247"/>
      <c r="CH61" s="247"/>
      <c r="CI61" s="247"/>
      <c r="CJ61" s="247"/>
      <c r="CK61" s="247"/>
      <c r="CL61" s="247"/>
      <c r="CM61" s="247"/>
      <c r="CN61" s="247"/>
      <c r="CO61" s="247"/>
      <c r="CP61" s="247"/>
      <c r="CQ61" s="247"/>
      <c r="CR61" s="247"/>
      <c r="CS61" s="247"/>
      <c r="CT61" s="247"/>
      <c r="CU61" s="247"/>
      <c r="CV61" s="247"/>
      <c r="CW61" s="247"/>
      <c r="CX61" s="247"/>
      <c r="CY61" s="247"/>
      <c r="CZ61" s="247"/>
      <c r="DA61" s="247"/>
      <c r="DB61" s="247"/>
      <c r="DC61" s="247"/>
      <c r="DD61" s="247"/>
      <c r="DE61" s="247"/>
      <c r="DF61" s="247"/>
      <c r="DG61" s="247"/>
      <c r="DH61" s="247"/>
      <c r="DI61" s="247"/>
      <c r="DJ61" s="247"/>
      <c r="DK61" s="247"/>
      <c r="DL61" s="247"/>
    </row>
    <row r="62" spans="1:116" s="248" customFormat="1" ht="24">
      <c r="A62" s="251"/>
      <c r="B62" s="252"/>
      <c r="C62" s="252"/>
      <c r="D62" s="253"/>
      <c r="E62" s="253"/>
      <c r="F62" s="253"/>
      <c r="G62" s="253"/>
      <c r="H62" s="253"/>
      <c r="I62" s="253"/>
      <c r="J62" s="253"/>
      <c r="K62" s="253"/>
      <c r="L62" s="253"/>
      <c r="M62" s="253"/>
      <c r="N62" s="253"/>
      <c r="O62" s="254"/>
      <c r="P62" s="254"/>
      <c r="Q62" s="253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  <c r="AH62" s="247"/>
      <c r="AI62" s="247"/>
      <c r="AJ62" s="247"/>
      <c r="AK62" s="247"/>
      <c r="AL62" s="247"/>
      <c r="AM62" s="247"/>
      <c r="AN62" s="247"/>
      <c r="AO62" s="247"/>
      <c r="AP62" s="247"/>
      <c r="AQ62" s="247"/>
      <c r="AR62" s="247"/>
      <c r="AS62" s="247"/>
      <c r="AT62" s="247"/>
      <c r="AU62" s="247"/>
      <c r="AV62" s="247"/>
      <c r="AW62" s="247"/>
      <c r="AX62" s="247"/>
      <c r="AY62" s="247"/>
      <c r="AZ62" s="247"/>
      <c r="BA62" s="247"/>
      <c r="BB62" s="247"/>
      <c r="BC62" s="247"/>
      <c r="BD62" s="247"/>
      <c r="BE62" s="247"/>
      <c r="BF62" s="247"/>
      <c r="BG62" s="247"/>
      <c r="BH62" s="247"/>
      <c r="BI62" s="247"/>
      <c r="BJ62" s="247"/>
      <c r="BK62" s="247"/>
      <c r="BL62" s="247"/>
      <c r="BM62" s="247"/>
      <c r="BN62" s="247"/>
      <c r="BO62" s="247"/>
      <c r="BP62" s="247"/>
      <c r="BQ62" s="247"/>
      <c r="BR62" s="247"/>
      <c r="BS62" s="247"/>
      <c r="BT62" s="247"/>
      <c r="BU62" s="247"/>
      <c r="BV62" s="247"/>
      <c r="BW62" s="247"/>
      <c r="BX62" s="247"/>
      <c r="BY62" s="247"/>
      <c r="BZ62" s="247"/>
      <c r="CA62" s="247"/>
      <c r="CB62" s="247"/>
      <c r="CC62" s="247"/>
      <c r="CD62" s="247"/>
      <c r="CE62" s="247"/>
      <c r="CF62" s="247"/>
      <c r="CG62" s="247"/>
      <c r="CH62" s="247"/>
      <c r="CI62" s="247"/>
      <c r="CJ62" s="247"/>
      <c r="CK62" s="247"/>
      <c r="CL62" s="247"/>
      <c r="CM62" s="247"/>
      <c r="CN62" s="247"/>
      <c r="CO62" s="247"/>
      <c r="CP62" s="247"/>
      <c r="CQ62" s="247"/>
      <c r="CR62" s="247"/>
      <c r="CS62" s="247"/>
      <c r="CT62" s="247"/>
      <c r="CU62" s="247"/>
      <c r="CV62" s="247"/>
      <c r="CW62" s="247"/>
      <c r="CX62" s="247"/>
      <c r="CY62" s="247"/>
      <c r="CZ62" s="247"/>
      <c r="DA62" s="247"/>
      <c r="DB62" s="247"/>
      <c r="DC62" s="247"/>
      <c r="DD62" s="247"/>
      <c r="DE62" s="247"/>
      <c r="DF62" s="247"/>
      <c r="DG62" s="247"/>
      <c r="DH62" s="247"/>
      <c r="DI62" s="247"/>
      <c r="DJ62" s="247"/>
      <c r="DK62" s="247"/>
      <c r="DL62" s="247"/>
    </row>
    <row r="63" spans="1:116">
      <c r="A63" s="255" t="s">
        <v>91</v>
      </c>
    </row>
    <row r="64" spans="1:116">
      <c r="A64" s="3" t="s">
        <v>378</v>
      </c>
    </row>
    <row r="65" spans="1:1">
      <c r="A65" s="3" t="s">
        <v>379</v>
      </c>
    </row>
    <row r="66" spans="1:1">
      <c r="A66" s="3" t="s">
        <v>380</v>
      </c>
    </row>
    <row r="67" spans="1:1">
      <c r="A67" s="3" t="s">
        <v>381</v>
      </c>
    </row>
  </sheetData>
  <mergeCells count="11">
    <mergeCell ref="E60:P60"/>
    <mergeCell ref="O61:P61"/>
    <mergeCell ref="A1:Q1"/>
    <mergeCell ref="A2:Q2"/>
    <mergeCell ref="A3:Q3"/>
    <mergeCell ref="A4:Q4"/>
    <mergeCell ref="A6:A7"/>
    <mergeCell ref="B6:B7"/>
    <mergeCell ref="C6:C7"/>
    <mergeCell ref="D6:D7"/>
    <mergeCell ref="Q6:Q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L82"/>
  <sheetViews>
    <sheetView tabSelected="1" zoomScale="110" zoomScaleNormal="110" workbookViewId="0">
      <pane ySplit="7" topLeftCell="A44" activePane="bottomLeft" state="frozen"/>
      <selection activeCell="J11" sqref="J11"/>
      <selection pane="bottomLeft" activeCell="A50" sqref="A50"/>
    </sheetView>
  </sheetViews>
  <sheetFormatPr defaultColWidth="9" defaultRowHeight="21.75"/>
  <cols>
    <col min="1" max="1" width="43.7109375" style="3" bestFit="1" customWidth="1"/>
    <col min="2" max="2" width="6" style="4" customWidth="1"/>
    <col min="3" max="3" width="6" style="3" customWidth="1"/>
    <col min="4" max="4" width="8.85546875" style="3" bestFit="1" customWidth="1"/>
    <col min="5" max="5" width="5.7109375" style="3" customWidth="1"/>
    <col min="6" max="6" width="6.140625" style="3" customWidth="1"/>
    <col min="7" max="8" width="5.7109375" style="3" customWidth="1"/>
    <col min="9" max="9" width="6" style="3" customWidth="1"/>
    <col min="10" max="10" width="5.7109375" style="3" customWidth="1"/>
    <col min="11" max="11" width="6" style="3" customWidth="1"/>
    <col min="12" max="16" width="5.7109375" style="3" customWidth="1"/>
    <col min="17" max="17" width="20.7109375" style="3" customWidth="1"/>
    <col min="18" max="116" width="9" style="214"/>
    <col min="117" max="16384" width="9" style="3"/>
  </cols>
  <sheetData>
    <row r="1" spans="1:116" ht="24">
      <c r="A1" s="563" t="s">
        <v>298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</row>
    <row r="2" spans="1:116" s="216" customFormat="1">
      <c r="A2" s="503" t="s">
        <v>0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5"/>
      <c r="AN2" s="215"/>
      <c r="AO2" s="215"/>
      <c r="AP2" s="215"/>
      <c r="AQ2" s="215"/>
      <c r="AR2" s="215"/>
      <c r="AS2" s="215"/>
      <c r="AT2" s="215"/>
      <c r="AU2" s="215"/>
      <c r="AV2" s="215"/>
      <c r="AW2" s="215"/>
      <c r="AX2" s="215"/>
      <c r="AY2" s="215"/>
      <c r="AZ2" s="215"/>
      <c r="BA2" s="215"/>
      <c r="BB2" s="215"/>
      <c r="BC2" s="215"/>
      <c r="BD2" s="215"/>
      <c r="BE2" s="215"/>
      <c r="BF2" s="215"/>
      <c r="BG2" s="215"/>
      <c r="BH2" s="215"/>
      <c r="BI2" s="215"/>
      <c r="BJ2" s="215"/>
      <c r="BK2" s="215"/>
      <c r="BL2" s="215"/>
      <c r="BM2" s="215"/>
      <c r="BN2" s="215"/>
      <c r="BO2" s="215"/>
      <c r="BP2" s="215"/>
      <c r="BQ2" s="215"/>
      <c r="BR2" s="215"/>
      <c r="BS2" s="215"/>
      <c r="BT2" s="215"/>
      <c r="BU2" s="215"/>
      <c r="BV2" s="215"/>
      <c r="BW2" s="215"/>
      <c r="BX2" s="215"/>
      <c r="BY2" s="215"/>
      <c r="BZ2" s="215"/>
      <c r="CA2" s="215"/>
      <c r="CB2" s="215"/>
      <c r="CC2" s="215"/>
      <c r="CD2" s="215"/>
      <c r="CE2" s="215"/>
      <c r="CF2" s="215"/>
      <c r="CG2" s="215"/>
      <c r="CH2" s="215"/>
      <c r="CI2" s="215"/>
      <c r="CJ2" s="215"/>
      <c r="CK2" s="215"/>
      <c r="CL2" s="215"/>
      <c r="CM2" s="215"/>
      <c r="CN2" s="215"/>
      <c r="CO2" s="215"/>
      <c r="CP2" s="215"/>
      <c r="CQ2" s="215"/>
      <c r="CR2" s="215"/>
      <c r="CS2" s="215"/>
      <c r="CT2" s="215"/>
      <c r="CU2" s="215"/>
      <c r="CV2" s="215"/>
      <c r="CW2" s="215"/>
      <c r="CX2" s="215"/>
      <c r="CY2" s="215"/>
      <c r="CZ2" s="215"/>
      <c r="DA2" s="215"/>
      <c r="DB2" s="215"/>
      <c r="DC2" s="215"/>
      <c r="DD2" s="215"/>
      <c r="DE2" s="215"/>
      <c r="DF2" s="215"/>
      <c r="DG2" s="215"/>
      <c r="DH2" s="215"/>
      <c r="DI2" s="215"/>
      <c r="DJ2" s="215"/>
      <c r="DK2" s="215"/>
      <c r="DL2" s="215"/>
    </row>
    <row r="3" spans="1:116" s="216" customFormat="1">
      <c r="A3" s="504" t="s">
        <v>105</v>
      </c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215"/>
      <c r="AM3" s="215"/>
      <c r="AN3" s="215"/>
      <c r="AO3" s="215"/>
      <c r="AP3" s="215"/>
      <c r="AQ3" s="215"/>
      <c r="AR3" s="215"/>
      <c r="AS3" s="215"/>
      <c r="AT3" s="215"/>
      <c r="AU3" s="215"/>
      <c r="AV3" s="215"/>
      <c r="AW3" s="215"/>
      <c r="AX3" s="215"/>
      <c r="AY3" s="215"/>
      <c r="AZ3" s="215"/>
      <c r="BA3" s="215"/>
      <c r="BB3" s="215"/>
      <c r="BC3" s="215"/>
      <c r="BD3" s="215"/>
      <c r="BE3" s="215"/>
      <c r="BF3" s="215"/>
      <c r="BG3" s="215"/>
      <c r="BH3" s="215"/>
      <c r="BI3" s="215"/>
      <c r="BJ3" s="215"/>
      <c r="BK3" s="215"/>
      <c r="BL3" s="215"/>
      <c r="BM3" s="215"/>
      <c r="BN3" s="215"/>
      <c r="BO3" s="215"/>
      <c r="BP3" s="215"/>
      <c r="BQ3" s="215"/>
      <c r="BR3" s="215"/>
      <c r="BS3" s="215"/>
      <c r="BT3" s="215"/>
      <c r="BU3" s="215"/>
      <c r="BV3" s="215"/>
      <c r="BW3" s="215"/>
      <c r="BX3" s="215"/>
      <c r="BY3" s="215"/>
      <c r="BZ3" s="215"/>
      <c r="CA3" s="215"/>
      <c r="CB3" s="215"/>
      <c r="CC3" s="215"/>
      <c r="CD3" s="215"/>
      <c r="CE3" s="215"/>
      <c r="CF3" s="215"/>
      <c r="CG3" s="215"/>
      <c r="CH3" s="215"/>
      <c r="CI3" s="215"/>
      <c r="CJ3" s="215"/>
      <c r="CK3" s="215"/>
      <c r="CL3" s="215"/>
      <c r="CM3" s="215"/>
      <c r="CN3" s="215"/>
      <c r="CO3" s="215"/>
      <c r="CP3" s="215"/>
      <c r="CQ3" s="215"/>
      <c r="CR3" s="215"/>
      <c r="CS3" s="215"/>
      <c r="CT3" s="215"/>
      <c r="CU3" s="215"/>
      <c r="CV3" s="215"/>
      <c r="CW3" s="215"/>
      <c r="CX3" s="215"/>
      <c r="CY3" s="215"/>
      <c r="CZ3" s="215"/>
      <c r="DA3" s="215"/>
      <c r="DB3" s="215"/>
      <c r="DC3" s="215"/>
      <c r="DD3" s="215"/>
      <c r="DE3" s="215"/>
      <c r="DF3" s="215"/>
      <c r="DG3" s="215"/>
      <c r="DH3" s="215"/>
      <c r="DI3" s="215"/>
      <c r="DJ3" s="215"/>
      <c r="DK3" s="215"/>
      <c r="DL3" s="215"/>
    </row>
    <row r="4" spans="1:116" s="216" customFormat="1">
      <c r="A4" s="504" t="s">
        <v>607</v>
      </c>
      <c r="B4" s="504"/>
      <c r="C4" s="504"/>
      <c r="D4" s="504"/>
      <c r="E4" s="504"/>
      <c r="F4" s="504"/>
      <c r="G4" s="504"/>
      <c r="H4" s="504"/>
      <c r="I4" s="504"/>
      <c r="J4" s="504"/>
      <c r="K4" s="504"/>
      <c r="L4" s="504"/>
      <c r="M4" s="504"/>
      <c r="N4" s="504"/>
      <c r="O4" s="504"/>
      <c r="P4" s="504"/>
      <c r="Q4" s="504"/>
      <c r="R4" s="215"/>
      <c r="S4" s="215"/>
      <c r="T4" s="215"/>
      <c r="U4" s="215"/>
      <c r="V4" s="215"/>
      <c r="W4" s="215"/>
      <c r="X4" s="215"/>
      <c r="Y4" s="215"/>
      <c r="Z4" s="215"/>
      <c r="AA4" s="215"/>
      <c r="AB4" s="215"/>
      <c r="AC4" s="215"/>
      <c r="AD4" s="215"/>
      <c r="AE4" s="215"/>
      <c r="AF4" s="215"/>
      <c r="AG4" s="215"/>
      <c r="AH4" s="215"/>
      <c r="AI4" s="215"/>
      <c r="AJ4" s="215"/>
      <c r="AK4" s="215"/>
      <c r="AL4" s="215"/>
      <c r="AM4" s="215"/>
      <c r="AN4" s="215"/>
      <c r="AO4" s="215"/>
      <c r="AP4" s="215"/>
      <c r="AQ4" s="215"/>
      <c r="AR4" s="215"/>
      <c r="AS4" s="215"/>
      <c r="AT4" s="215"/>
      <c r="AU4" s="215"/>
      <c r="AV4" s="215"/>
      <c r="AW4" s="215"/>
      <c r="AX4" s="215"/>
      <c r="AY4" s="215"/>
      <c r="AZ4" s="215"/>
      <c r="BA4" s="215"/>
      <c r="BB4" s="215"/>
      <c r="BC4" s="215"/>
      <c r="BD4" s="215"/>
      <c r="BE4" s="215"/>
      <c r="BF4" s="215"/>
      <c r="BG4" s="215"/>
      <c r="BH4" s="215"/>
      <c r="BI4" s="215"/>
      <c r="BJ4" s="215"/>
      <c r="BK4" s="215"/>
      <c r="BL4" s="215"/>
      <c r="BM4" s="215"/>
      <c r="BN4" s="215"/>
      <c r="BO4" s="215"/>
      <c r="BP4" s="215"/>
      <c r="BQ4" s="215"/>
      <c r="BR4" s="215"/>
      <c r="BS4" s="215"/>
      <c r="BT4" s="215"/>
      <c r="BU4" s="215"/>
      <c r="BV4" s="215"/>
      <c r="BW4" s="215"/>
      <c r="BX4" s="215"/>
      <c r="BY4" s="215"/>
      <c r="BZ4" s="215"/>
      <c r="CA4" s="215"/>
      <c r="CB4" s="215"/>
      <c r="CC4" s="215"/>
      <c r="CD4" s="215"/>
      <c r="CE4" s="215"/>
      <c r="CF4" s="215"/>
      <c r="CG4" s="215"/>
      <c r="CH4" s="215"/>
      <c r="CI4" s="215"/>
      <c r="CJ4" s="215"/>
      <c r="CK4" s="215"/>
      <c r="CL4" s="215"/>
      <c r="CM4" s="215"/>
      <c r="CN4" s="215"/>
      <c r="CO4" s="215"/>
      <c r="CP4" s="215"/>
      <c r="CQ4" s="215"/>
      <c r="CR4" s="215"/>
      <c r="CS4" s="215"/>
      <c r="CT4" s="215"/>
      <c r="CU4" s="215"/>
      <c r="CV4" s="215"/>
      <c r="CW4" s="215"/>
      <c r="CX4" s="215"/>
      <c r="CY4" s="215"/>
      <c r="CZ4" s="215"/>
      <c r="DA4" s="215"/>
      <c r="DB4" s="215"/>
      <c r="DC4" s="215"/>
      <c r="DD4" s="215"/>
      <c r="DE4" s="215"/>
      <c r="DF4" s="215"/>
      <c r="DG4" s="215"/>
      <c r="DH4" s="215"/>
      <c r="DI4" s="215"/>
      <c r="DJ4" s="215"/>
      <c r="DK4" s="215"/>
      <c r="DL4" s="215"/>
    </row>
    <row r="6" spans="1:116" s="216" customFormat="1">
      <c r="A6" s="505" t="s">
        <v>3</v>
      </c>
      <c r="B6" s="507" t="s">
        <v>300</v>
      </c>
      <c r="C6" s="505" t="s">
        <v>5</v>
      </c>
      <c r="D6" s="505" t="s">
        <v>6</v>
      </c>
      <c r="E6" s="8" t="s">
        <v>7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507" t="s">
        <v>8</v>
      </c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215"/>
      <c r="AD6" s="215"/>
      <c r="AE6" s="215"/>
      <c r="AF6" s="215"/>
      <c r="AG6" s="215"/>
      <c r="AH6" s="215"/>
      <c r="AI6" s="215"/>
      <c r="AJ6" s="215"/>
      <c r="AK6" s="215"/>
      <c r="AL6" s="215"/>
      <c r="AM6" s="215"/>
      <c r="AN6" s="215"/>
      <c r="AO6" s="215"/>
      <c r="AP6" s="215"/>
      <c r="AQ6" s="215"/>
      <c r="AR6" s="215"/>
      <c r="AS6" s="215"/>
      <c r="AT6" s="215"/>
      <c r="AU6" s="215"/>
      <c r="AV6" s="215"/>
      <c r="AW6" s="215"/>
      <c r="AX6" s="215"/>
      <c r="AY6" s="215"/>
      <c r="AZ6" s="215"/>
      <c r="BA6" s="215"/>
      <c r="BB6" s="215"/>
      <c r="BC6" s="215"/>
      <c r="BD6" s="215"/>
      <c r="BE6" s="215"/>
      <c r="BF6" s="215"/>
      <c r="BG6" s="215"/>
      <c r="BH6" s="215"/>
      <c r="BI6" s="215"/>
      <c r="BJ6" s="215"/>
      <c r="BK6" s="215"/>
      <c r="BL6" s="215"/>
      <c r="BM6" s="215"/>
      <c r="BN6" s="215"/>
      <c r="BO6" s="215"/>
      <c r="BP6" s="215"/>
      <c r="BQ6" s="215"/>
      <c r="BR6" s="215"/>
      <c r="BS6" s="215"/>
      <c r="BT6" s="215"/>
      <c r="BU6" s="215"/>
      <c r="BV6" s="215"/>
      <c r="BW6" s="215"/>
      <c r="BX6" s="215"/>
      <c r="BY6" s="215"/>
      <c r="BZ6" s="215"/>
      <c r="CA6" s="215"/>
      <c r="CB6" s="215"/>
      <c r="CC6" s="215"/>
      <c r="CD6" s="215"/>
      <c r="CE6" s="215"/>
      <c r="CF6" s="215"/>
      <c r="CG6" s="215"/>
      <c r="CH6" s="215"/>
      <c r="CI6" s="215"/>
      <c r="CJ6" s="215"/>
      <c r="CK6" s="215"/>
      <c r="CL6" s="215"/>
      <c r="CM6" s="215"/>
      <c r="CN6" s="215"/>
      <c r="CO6" s="215"/>
      <c r="CP6" s="215"/>
      <c r="CQ6" s="215"/>
      <c r="CR6" s="215"/>
      <c r="CS6" s="215"/>
      <c r="CT6" s="215"/>
      <c r="CU6" s="215"/>
      <c r="CV6" s="215"/>
      <c r="CW6" s="215"/>
      <c r="CX6" s="215"/>
      <c r="CY6" s="215"/>
      <c r="CZ6" s="215"/>
      <c r="DA6" s="215"/>
      <c r="DB6" s="215"/>
      <c r="DC6" s="215"/>
      <c r="DD6" s="215"/>
      <c r="DE6" s="215"/>
      <c r="DF6" s="215"/>
      <c r="DG6" s="215"/>
      <c r="DH6" s="215"/>
      <c r="DI6" s="215"/>
      <c r="DJ6" s="215"/>
      <c r="DK6" s="215"/>
      <c r="DL6" s="215"/>
    </row>
    <row r="7" spans="1:116" s="216" customFormat="1">
      <c r="A7" s="505"/>
      <c r="B7" s="505"/>
      <c r="C7" s="505"/>
      <c r="D7" s="505"/>
      <c r="E7" s="217" t="s">
        <v>301</v>
      </c>
      <c r="F7" s="217" t="s">
        <v>302</v>
      </c>
      <c r="G7" s="217" t="s">
        <v>303</v>
      </c>
      <c r="H7" s="217" t="s">
        <v>304</v>
      </c>
      <c r="I7" s="217" t="s">
        <v>305</v>
      </c>
      <c r="J7" s="217" t="s">
        <v>306</v>
      </c>
      <c r="K7" s="217" t="s">
        <v>307</v>
      </c>
      <c r="L7" s="217" t="s">
        <v>308</v>
      </c>
      <c r="M7" s="217" t="s">
        <v>309</v>
      </c>
      <c r="N7" s="9" t="s">
        <v>310</v>
      </c>
      <c r="O7" s="9" t="s">
        <v>311</v>
      </c>
      <c r="P7" s="9" t="s">
        <v>312</v>
      </c>
      <c r="Q7" s="508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5"/>
      <c r="AZ7" s="215"/>
      <c r="BA7" s="215"/>
      <c r="BB7" s="215"/>
      <c r="BC7" s="215"/>
      <c r="BD7" s="215"/>
      <c r="BE7" s="215"/>
      <c r="BF7" s="215"/>
      <c r="BG7" s="215"/>
      <c r="BH7" s="215"/>
      <c r="BI7" s="215"/>
      <c r="BJ7" s="215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15"/>
      <c r="BV7" s="215"/>
      <c r="BW7" s="215"/>
      <c r="BX7" s="215"/>
      <c r="BY7" s="215"/>
      <c r="BZ7" s="215"/>
      <c r="CA7" s="215"/>
      <c r="CB7" s="215"/>
      <c r="CC7" s="215"/>
      <c r="CD7" s="215"/>
      <c r="CE7" s="215"/>
      <c r="CF7" s="215"/>
      <c r="CG7" s="215"/>
      <c r="CH7" s="215"/>
      <c r="CI7" s="215"/>
      <c r="CJ7" s="215"/>
      <c r="CK7" s="215"/>
      <c r="CL7" s="215"/>
      <c r="CM7" s="215"/>
      <c r="CN7" s="215"/>
      <c r="CO7" s="215"/>
      <c r="CP7" s="215"/>
      <c r="CQ7" s="215"/>
      <c r="CR7" s="215"/>
      <c r="CS7" s="215"/>
      <c r="CT7" s="215"/>
      <c r="CU7" s="215"/>
      <c r="CV7" s="215"/>
      <c r="CW7" s="215"/>
      <c r="CX7" s="215"/>
      <c r="CY7" s="215"/>
      <c r="CZ7" s="215"/>
      <c r="DA7" s="215"/>
      <c r="DB7" s="215"/>
      <c r="DC7" s="215"/>
      <c r="DD7" s="215"/>
      <c r="DE7" s="215"/>
      <c r="DF7" s="215"/>
      <c r="DG7" s="215"/>
      <c r="DH7" s="215"/>
      <c r="DI7" s="215"/>
      <c r="DJ7" s="215"/>
      <c r="DK7" s="215"/>
      <c r="DL7" s="215"/>
    </row>
    <row r="8" spans="1:116" s="216" customFormat="1" ht="46.5">
      <c r="A8" s="90" t="s">
        <v>117</v>
      </c>
      <c r="B8" s="218"/>
      <c r="C8" s="218"/>
      <c r="D8" s="219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1"/>
      <c r="R8" s="215"/>
      <c r="S8" s="215"/>
      <c r="T8" s="215"/>
      <c r="U8" s="215"/>
      <c r="V8" s="215"/>
      <c r="W8" s="215"/>
      <c r="X8" s="215"/>
      <c r="Y8" s="215"/>
      <c r="Z8" s="215"/>
      <c r="AA8" s="215"/>
      <c r="AB8" s="215"/>
      <c r="AC8" s="215"/>
      <c r="AD8" s="215"/>
      <c r="AE8" s="215"/>
      <c r="AF8" s="215"/>
      <c r="AG8" s="215"/>
      <c r="AH8" s="215"/>
      <c r="AI8" s="215"/>
      <c r="AJ8" s="215"/>
      <c r="AK8" s="215"/>
      <c r="AL8" s="215"/>
      <c r="AM8" s="215"/>
      <c r="AN8" s="215"/>
      <c r="AO8" s="215"/>
      <c r="AP8" s="215"/>
      <c r="AQ8" s="215"/>
      <c r="AR8" s="215"/>
      <c r="AS8" s="215"/>
      <c r="AT8" s="215"/>
      <c r="AU8" s="215"/>
      <c r="AV8" s="215"/>
      <c r="AW8" s="215"/>
      <c r="AX8" s="215"/>
      <c r="AY8" s="215"/>
      <c r="AZ8" s="215"/>
      <c r="BA8" s="215"/>
      <c r="BB8" s="215"/>
      <c r="BC8" s="215"/>
      <c r="BD8" s="215"/>
      <c r="BE8" s="215"/>
      <c r="BF8" s="215"/>
      <c r="BG8" s="215"/>
      <c r="BH8" s="215"/>
      <c r="BI8" s="215"/>
      <c r="BJ8" s="215"/>
      <c r="BK8" s="215"/>
      <c r="BL8" s="215"/>
      <c r="BM8" s="215"/>
      <c r="BN8" s="215"/>
      <c r="BO8" s="215"/>
      <c r="BP8" s="215"/>
      <c r="BQ8" s="215"/>
      <c r="BR8" s="215"/>
      <c r="BS8" s="215"/>
      <c r="BT8" s="215"/>
      <c r="BU8" s="215"/>
      <c r="BV8" s="215"/>
      <c r="BW8" s="215"/>
      <c r="BX8" s="215"/>
      <c r="BY8" s="215"/>
      <c r="BZ8" s="215"/>
      <c r="CA8" s="215"/>
      <c r="CB8" s="215"/>
      <c r="CC8" s="215"/>
      <c r="CD8" s="215"/>
      <c r="CE8" s="215"/>
      <c r="CF8" s="215"/>
      <c r="CG8" s="215"/>
      <c r="CH8" s="215"/>
      <c r="CI8" s="215"/>
      <c r="CJ8" s="215"/>
      <c r="CK8" s="215"/>
      <c r="CL8" s="215"/>
      <c r="CM8" s="215"/>
      <c r="CN8" s="215"/>
      <c r="CO8" s="215"/>
      <c r="CP8" s="215"/>
      <c r="CQ8" s="215"/>
      <c r="CR8" s="215"/>
      <c r="CS8" s="215"/>
      <c r="CT8" s="215"/>
      <c r="CU8" s="215"/>
      <c r="CV8" s="215"/>
      <c r="CW8" s="215"/>
      <c r="CX8" s="215"/>
      <c r="CY8" s="215"/>
      <c r="CZ8" s="215"/>
      <c r="DA8" s="215"/>
      <c r="DB8" s="215"/>
      <c r="DC8" s="215"/>
      <c r="DD8" s="215"/>
      <c r="DE8" s="215"/>
      <c r="DF8" s="215"/>
      <c r="DG8" s="215"/>
      <c r="DH8" s="215"/>
      <c r="DI8" s="215"/>
      <c r="DJ8" s="215"/>
      <c r="DK8" s="215"/>
      <c r="DL8" s="215"/>
    </row>
    <row r="9" spans="1:116" s="215" customFormat="1" ht="46.5">
      <c r="A9" s="94" t="s">
        <v>313</v>
      </c>
      <c r="B9" s="95">
        <v>7</v>
      </c>
      <c r="C9" s="95" t="s">
        <v>13</v>
      </c>
      <c r="D9" s="97">
        <v>21000</v>
      </c>
      <c r="E9" s="116"/>
      <c r="F9" s="116" t="s">
        <v>608</v>
      </c>
      <c r="G9" s="116" t="s">
        <v>414</v>
      </c>
      <c r="H9" s="116"/>
      <c r="I9" s="116"/>
      <c r="J9" s="116"/>
      <c r="K9" s="116"/>
      <c r="L9" s="116"/>
      <c r="M9" s="116"/>
      <c r="N9" s="116"/>
      <c r="O9" s="116"/>
      <c r="P9" s="116"/>
      <c r="Q9" s="222" t="s">
        <v>315</v>
      </c>
    </row>
    <row r="10" spans="1:116" s="215" customFormat="1" ht="46.5">
      <c r="A10" s="94" t="s">
        <v>316</v>
      </c>
      <c r="B10" s="95">
        <v>21</v>
      </c>
      <c r="C10" s="95" t="s">
        <v>13</v>
      </c>
      <c r="D10" s="97">
        <v>15000</v>
      </c>
      <c r="E10" s="116"/>
      <c r="F10" s="589" t="s">
        <v>609</v>
      </c>
      <c r="G10" s="590">
        <v>1</v>
      </c>
      <c r="H10" s="116"/>
      <c r="I10" s="116"/>
      <c r="J10" s="116"/>
      <c r="K10" s="116"/>
      <c r="L10" s="116"/>
      <c r="M10" s="116"/>
      <c r="N10" s="116"/>
      <c r="O10" s="116"/>
      <c r="P10" s="116"/>
      <c r="Q10" s="222" t="s">
        <v>315</v>
      </c>
    </row>
    <row r="11" spans="1:116" s="214" customFormat="1" ht="46.5">
      <c r="A11" s="94" t="s">
        <v>610</v>
      </c>
      <c r="B11" s="95">
        <v>7</v>
      </c>
      <c r="C11" s="95" t="s">
        <v>13</v>
      </c>
      <c r="D11" s="97">
        <v>7000</v>
      </c>
      <c r="E11" s="223"/>
      <c r="F11" s="223"/>
      <c r="G11" s="116" t="s">
        <v>397</v>
      </c>
      <c r="H11" s="223" t="s">
        <v>611</v>
      </c>
      <c r="I11" s="223"/>
      <c r="J11" s="223"/>
      <c r="K11" s="223"/>
      <c r="L11" s="223"/>
      <c r="M11" s="223"/>
      <c r="N11" s="223"/>
      <c r="O11" s="223"/>
      <c r="P11" s="223"/>
      <c r="Q11" s="224" t="s">
        <v>612</v>
      </c>
    </row>
    <row r="12" spans="1:116" s="214" customFormat="1" ht="46.5">
      <c r="A12" s="94" t="s">
        <v>613</v>
      </c>
      <c r="B12" s="95">
        <v>7</v>
      </c>
      <c r="C12" s="95" t="s">
        <v>13</v>
      </c>
      <c r="D12" s="97">
        <v>14000</v>
      </c>
      <c r="E12" s="223"/>
      <c r="F12" s="223"/>
      <c r="G12" s="116" t="s">
        <v>397</v>
      </c>
      <c r="H12" s="223" t="s">
        <v>611</v>
      </c>
      <c r="I12" s="223"/>
      <c r="J12" s="223"/>
      <c r="K12" s="223"/>
      <c r="L12" s="223"/>
      <c r="M12" s="223"/>
      <c r="N12" s="223"/>
      <c r="O12" s="223"/>
      <c r="P12" s="223"/>
      <c r="Q12" s="224" t="s">
        <v>612</v>
      </c>
    </row>
    <row r="13" spans="1:116" s="214" customFormat="1" ht="69.75">
      <c r="A13" s="94" t="s">
        <v>614</v>
      </c>
      <c r="B13" s="95">
        <v>1</v>
      </c>
      <c r="C13" s="95" t="s">
        <v>13</v>
      </c>
      <c r="D13" s="97">
        <v>2000</v>
      </c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4" t="s">
        <v>612</v>
      </c>
    </row>
    <row r="14" spans="1:116" s="214" customFormat="1" ht="24">
      <c r="A14" s="94" t="s">
        <v>615</v>
      </c>
      <c r="B14" s="95">
        <v>1</v>
      </c>
      <c r="C14" s="95" t="s">
        <v>13</v>
      </c>
      <c r="D14" s="97">
        <v>10000</v>
      </c>
      <c r="E14" s="223"/>
      <c r="F14" s="223"/>
      <c r="G14" s="223"/>
      <c r="H14" s="223"/>
      <c r="I14" s="116"/>
      <c r="J14" s="223"/>
      <c r="K14" s="223"/>
      <c r="L14" s="223"/>
      <c r="M14" s="223"/>
      <c r="N14" s="223"/>
      <c r="O14" s="223"/>
      <c r="P14" s="223"/>
      <c r="Q14" s="224" t="s">
        <v>616</v>
      </c>
    </row>
    <row r="15" spans="1:116" s="214" customFormat="1" ht="24">
      <c r="A15" s="591" t="s">
        <v>617</v>
      </c>
      <c r="B15" s="95">
        <v>7</v>
      </c>
      <c r="C15" s="95" t="s">
        <v>65</v>
      </c>
      <c r="D15" s="97">
        <v>33600</v>
      </c>
      <c r="E15" s="223"/>
      <c r="F15" s="223"/>
      <c r="G15" s="116" t="s">
        <v>397</v>
      </c>
      <c r="H15" s="223" t="s">
        <v>611</v>
      </c>
      <c r="I15" s="223"/>
      <c r="J15" s="223"/>
      <c r="K15" s="223"/>
      <c r="L15" s="223"/>
      <c r="M15" s="223"/>
      <c r="N15" s="223"/>
      <c r="O15" s="223"/>
      <c r="P15" s="223"/>
      <c r="Q15" s="224" t="s">
        <v>618</v>
      </c>
    </row>
    <row r="16" spans="1:116" s="214" customFormat="1" ht="46.5">
      <c r="A16" s="592" t="s">
        <v>619</v>
      </c>
      <c r="B16" s="110">
        <v>5</v>
      </c>
      <c r="C16" s="110" t="s">
        <v>13</v>
      </c>
      <c r="D16" s="109">
        <v>17000</v>
      </c>
      <c r="E16" s="593"/>
      <c r="F16" s="593"/>
      <c r="G16" s="593"/>
      <c r="H16" s="593"/>
      <c r="I16" s="593"/>
      <c r="J16" s="594" t="s">
        <v>620</v>
      </c>
      <c r="K16" s="593"/>
      <c r="L16" s="593"/>
      <c r="M16" s="593"/>
      <c r="N16" s="593"/>
      <c r="O16" s="593"/>
      <c r="P16" s="593"/>
      <c r="Q16" s="595" t="s">
        <v>621</v>
      </c>
    </row>
    <row r="17" spans="1:17" s="214" customFormat="1" ht="24">
      <c r="A17" s="596" t="s">
        <v>622</v>
      </c>
      <c r="B17" s="597">
        <v>2</v>
      </c>
      <c r="C17" s="597" t="s">
        <v>13</v>
      </c>
      <c r="D17" s="598">
        <v>8000</v>
      </c>
      <c r="E17" s="599"/>
      <c r="F17" s="599"/>
      <c r="G17" s="599"/>
      <c r="H17" s="599"/>
      <c r="I17" s="599"/>
      <c r="J17" s="600" t="s">
        <v>361</v>
      </c>
      <c r="K17" s="599"/>
      <c r="L17" s="599"/>
      <c r="M17" s="599"/>
      <c r="N17" s="599"/>
      <c r="O17" s="599"/>
      <c r="P17" s="599"/>
      <c r="Q17" s="601" t="s">
        <v>621</v>
      </c>
    </row>
    <row r="18" spans="1:17" s="214" customFormat="1" ht="46.5">
      <c r="A18" s="94" t="s">
        <v>328</v>
      </c>
      <c r="B18" s="95">
        <v>7</v>
      </c>
      <c r="C18" s="95" t="s">
        <v>13</v>
      </c>
      <c r="D18" s="97">
        <v>49000</v>
      </c>
      <c r="E18" s="223"/>
      <c r="F18" s="223"/>
      <c r="G18" s="223"/>
      <c r="H18" s="223"/>
      <c r="I18" s="223"/>
      <c r="J18" s="229"/>
      <c r="K18" s="223"/>
      <c r="L18" s="223"/>
      <c r="M18" s="223"/>
      <c r="N18" s="223"/>
      <c r="O18" s="223"/>
      <c r="P18" s="223"/>
      <c r="Q18" s="224" t="s">
        <v>325</v>
      </c>
    </row>
    <row r="19" spans="1:17" s="214" customFormat="1" ht="24">
      <c r="A19" s="94" t="s">
        <v>623</v>
      </c>
      <c r="B19" s="95">
        <v>7</v>
      </c>
      <c r="C19" s="95" t="s">
        <v>13</v>
      </c>
      <c r="D19" s="97">
        <v>14000</v>
      </c>
      <c r="E19" s="223"/>
      <c r="F19" s="223" t="s">
        <v>397</v>
      </c>
      <c r="G19" s="223" t="s">
        <v>611</v>
      </c>
      <c r="H19" s="223"/>
      <c r="I19" s="223"/>
      <c r="J19" s="229"/>
      <c r="K19" s="223"/>
      <c r="L19" s="223"/>
      <c r="M19" s="223"/>
      <c r="N19" s="223"/>
      <c r="O19" s="223"/>
      <c r="P19" s="223"/>
      <c r="Q19" s="224" t="s">
        <v>624</v>
      </c>
    </row>
    <row r="20" spans="1:17" s="214" customFormat="1" ht="46.5">
      <c r="A20" s="94" t="s">
        <v>625</v>
      </c>
      <c r="B20" s="95"/>
      <c r="C20" s="95"/>
      <c r="D20" s="97"/>
      <c r="E20" s="223"/>
      <c r="F20" s="223"/>
      <c r="G20" s="223"/>
      <c r="H20" s="223"/>
      <c r="I20" s="223"/>
      <c r="J20" s="229"/>
      <c r="K20" s="223"/>
      <c r="L20" s="223"/>
      <c r="M20" s="223"/>
      <c r="N20" s="223"/>
      <c r="O20" s="223"/>
      <c r="P20" s="223"/>
      <c r="Q20" s="224"/>
    </row>
    <row r="21" spans="1:17" s="214" customFormat="1" ht="24">
      <c r="A21" s="94" t="s">
        <v>626</v>
      </c>
      <c r="B21" s="95">
        <v>6</v>
      </c>
      <c r="C21" s="95" t="s">
        <v>13</v>
      </c>
      <c r="D21" s="97">
        <v>12000</v>
      </c>
      <c r="E21" s="223"/>
      <c r="F21" s="223"/>
      <c r="G21" s="223"/>
      <c r="H21" s="223"/>
      <c r="I21" s="223"/>
      <c r="J21" s="229">
        <v>3</v>
      </c>
      <c r="K21" s="223" t="s">
        <v>627</v>
      </c>
      <c r="L21" s="223" t="s">
        <v>628</v>
      </c>
      <c r="M21" s="223"/>
      <c r="N21" s="223"/>
      <c r="O21" s="223"/>
      <c r="P21" s="223"/>
      <c r="Q21" s="224"/>
    </row>
    <row r="22" spans="1:17" s="214" customFormat="1" ht="24">
      <c r="A22" s="94" t="s">
        <v>629</v>
      </c>
      <c r="B22" s="95">
        <v>7</v>
      </c>
      <c r="C22" s="95" t="s">
        <v>13</v>
      </c>
      <c r="D22" s="97">
        <v>10500</v>
      </c>
      <c r="E22" s="223"/>
      <c r="F22" s="223"/>
      <c r="G22" s="223"/>
      <c r="H22" s="223"/>
      <c r="I22" s="223"/>
      <c r="J22" s="229"/>
      <c r="K22" s="223"/>
      <c r="L22" s="223" t="s">
        <v>314</v>
      </c>
      <c r="M22" s="223" t="s">
        <v>630</v>
      </c>
      <c r="N22" s="223"/>
      <c r="O22" s="223"/>
      <c r="P22" s="223"/>
      <c r="Q22" s="224"/>
    </row>
    <row r="23" spans="1:17" s="214" customFormat="1" ht="24">
      <c r="A23" s="94" t="s">
        <v>631</v>
      </c>
      <c r="B23" s="95">
        <v>7</v>
      </c>
      <c r="C23" s="95" t="s">
        <v>13</v>
      </c>
      <c r="D23" s="97">
        <v>7000</v>
      </c>
      <c r="E23" s="223"/>
      <c r="F23" s="223"/>
      <c r="G23" s="223"/>
      <c r="H23" s="223"/>
      <c r="I23" s="223"/>
      <c r="J23" s="229"/>
      <c r="K23" s="223"/>
      <c r="L23" s="223"/>
      <c r="M23" s="223"/>
      <c r="N23" s="223"/>
      <c r="O23" s="223"/>
      <c r="P23" s="223"/>
      <c r="Q23" s="224"/>
    </row>
    <row r="24" spans="1:17" s="214" customFormat="1" ht="46.5">
      <c r="A24" s="117" t="s">
        <v>174</v>
      </c>
      <c r="B24" s="218"/>
      <c r="C24" s="218"/>
      <c r="D24" s="219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1"/>
    </row>
    <row r="25" spans="1:17" s="214" customFormat="1" ht="46.5">
      <c r="A25" s="119" t="s">
        <v>329</v>
      </c>
      <c r="B25" s="95">
        <v>14</v>
      </c>
      <c r="C25" s="232" t="s">
        <v>65</v>
      </c>
      <c r="D25" s="97">
        <v>14700</v>
      </c>
      <c r="E25" s="590"/>
      <c r="F25" s="590"/>
      <c r="G25" s="590">
        <v>24</v>
      </c>
      <c r="H25" s="590"/>
      <c r="I25" s="590">
        <v>8</v>
      </c>
      <c r="J25" s="590"/>
      <c r="K25" s="590"/>
      <c r="L25" s="602"/>
      <c r="M25" s="590" t="s">
        <v>632</v>
      </c>
      <c r="N25" s="590"/>
      <c r="O25" s="590" t="s">
        <v>633</v>
      </c>
      <c r="P25" s="590"/>
      <c r="Q25" s="233" t="s">
        <v>634</v>
      </c>
    </row>
    <row r="26" spans="1:17" s="214" customFormat="1" ht="24">
      <c r="A26" s="94" t="s">
        <v>331</v>
      </c>
      <c r="B26" s="95">
        <v>70</v>
      </c>
      <c r="C26" s="95" t="s">
        <v>65</v>
      </c>
      <c r="D26" s="97">
        <v>42000</v>
      </c>
      <c r="E26" s="590"/>
      <c r="F26" s="590" t="s">
        <v>635</v>
      </c>
      <c r="G26" s="590" t="s">
        <v>391</v>
      </c>
      <c r="H26" s="590"/>
      <c r="I26" s="590"/>
      <c r="J26" s="590"/>
      <c r="K26" s="590"/>
      <c r="L26" s="602"/>
      <c r="M26" s="602"/>
      <c r="N26" s="602"/>
      <c r="O26" s="602"/>
      <c r="P26" s="602"/>
      <c r="Q26" s="233" t="s">
        <v>636</v>
      </c>
    </row>
    <row r="27" spans="1:17" s="214" customFormat="1" ht="24">
      <c r="A27" s="94" t="s">
        <v>333</v>
      </c>
      <c r="B27" s="95"/>
      <c r="C27" s="95"/>
      <c r="D27" s="97"/>
      <c r="E27" s="590"/>
      <c r="F27" s="590"/>
      <c r="G27" s="590"/>
      <c r="H27" s="603"/>
      <c r="I27" s="604"/>
      <c r="J27" s="604"/>
      <c r="K27" s="603"/>
      <c r="L27" s="603"/>
      <c r="M27" s="590"/>
      <c r="N27" s="590"/>
      <c r="O27" s="590"/>
      <c r="P27" s="590"/>
      <c r="Q27" s="233" t="s">
        <v>624</v>
      </c>
    </row>
    <row r="28" spans="1:17" s="214" customFormat="1" ht="46.5">
      <c r="A28" s="117" t="s">
        <v>178</v>
      </c>
      <c r="B28" s="218"/>
      <c r="C28" s="218"/>
      <c r="D28" s="219"/>
      <c r="E28" s="236"/>
      <c r="F28" s="236"/>
      <c r="G28" s="236"/>
      <c r="H28" s="237"/>
      <c r="I28" s="237"/>
      <c r="J28" s="237"/>
      <c r="K28" s="237"/>
      <c r="L28" s="237"/>
      <c r="M28" s="236"/>
      <c r="N28" s="236"/>
      <c r="O28" s="236"/>
      <c r="P28" s="236"/>
      <c r="Q28" s="238"/>
    </row>
    <row r="29" spans="1:17" ht="96">
      <c r="A29" s="119" t="s">
        <v>334</v>
      </c>
      <c r="B29" s="95">
        <v>7</v>
      </c>
      <c r="C29" s="95" t="s">
        <v>13</v>
      </c>
      <c r="D29" s="97">
        <v>140000</v>
      </c>
      <c r="E29" s="223"/>
      <c r="F29" s="223"/>
      <c r="G29" s="223"/>
      <c r="H29" s="223"/>
      <c r="I29" s="223">
        <v>1</v>
      </c>
      <c r="J29" s="223" t="s">
        <v>637</v>
      </c>
      <c r="K29" s="223" t="s">
        <v>627</v>
      </c>
      <c r="L29" s="223" t="s">
        <v>638</v>
      </c>
      <c r="M29" s="223"/>
      <c r="N29" s="223"/>
      <c r="O29" s="223"/>
      <c r="P29" s="223"/>
      <c r="Q29" s="233" t="s">
        <v>639</v>
      </c>
    </row>
    <row r="30" spans="1:17" ht="46.5">
      <c r="A30" s="119" t="s">
        <v>640</v>
      </c>
      <c r="B30" s="95">
        <v>7</v>
      </c>
      <c r="C30" s="95" t="s">
        <v>13</v>
      </c>
      <c r="D30" s="97">
        <v>21000</v>
      </c>
      <c r="E30" s="223"/>
      <c r="F30" s="223"/>
      <c r="G30" s="223"/>
      <c r="H30" s="223"/>
      <c r="I30" s="223">
        <v>1</v>
      </c>
      <c r="J30" s="223" t="s">
        <v>637</v>
      </c>
      <c r="K30" s="223" t="s">
        <v>627</v>
      </c>
      <c r="L30" s="223" t="s">
        <v>638</v>
      </c>
      <c r="M30" s="223"/>
      <c r="N30" s="223"/>
      <c r="O30" s="223"/>
      <c r="P30" s="223"/>
      <c r="Q30" s="233" t="s">
        <v>624</v>
      </c>
    </row>
    <row r="31" spans="1:17" ht="24">
      <c r="A31" s="119" t="s">
        <v>641</v>
      </c>
      <c r="B31" s="95">
        <v>200</v>
      </c>
      <c r="C31" s="95" t="s">
        <v>65</v>
      </c>
      <c r="D31" s="97">
        <v>21000</v>
      </c>
      <c r="E31" s="223"/>
      <c r="F31" s="223"/>
      <c r="G31" s="223"/>
      <c r="H31" s="223">
        <v>50</v>
      </c>
      <c r="I31" s="223">
        <v>50</v>
      </c>
      <c r="J31" s="223">
        <v>50</v>
      </c>
      <c r="K31" s="223">
        <v>50</v>
      </c>
      <c r="L31" s="223">
        <v>600</v>
      </c>
      <c r="M31" s="223">
        <v>600</v>
      </c>
      <c r="N31" s="223"/>
      <c r="O31" s="223"/>
      <c r="P31" s="223"/>
      <c r="Q31" s="233" t="s">
        <v>624</v>
      </c>
    </row>
    <row r="32" spans="1:17" ht="24">
      <c r="A32" s="119" t="s">
        <v>642</v>
      </c>
      <c r="B32" s="95">
        <v>7</v>
      </c>
      <c r="C32" s="95" t="s">
        <v>13</v>
      </c>
      <c r="D32" s="97"/>
      <c r="E32" s="223"/>
      <c r="F32" s="223"/>
      <c r="G32" s="223"/>
      <c r="H32" s="223"/>
      <c r="I32" s="223">
        <v>1</v>
      </c>
      <c r="J32" s="223" t="s">
        <v>637</v>
      </c>
      <c r="K32" s="223" t="s">
        <v>627</v>
      </c>
      <c r="L32" s="223" t="s">
        <v>638</v>
      </c>
      <c r="M32" s="223"/>
      <c r="N32" s="223"/>
      <c r="O32" s="223"/>
      <c r="P32" s="223"/>
      <c r="Q32" s="239" t="s">
        <v>643</v>
      </c>
    </row>
    <row r="33" spans="1:17" ht="24">
      <c r="A33" s="119" t="s">
        <v>644</v>
      </c>
      <c r="B33" s="95">
        <v>7</v>
      </c>
      <c r="C33" s="95" t="s">
        <v>13</v>
      </c>
      <c r="D33" s="97">
        <v>20300</v>
      </c>
      <c r="E33" s="223"/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39" t="s">
        <v>645</v>
      </c>
    </row>
    <row r="34" spans="1:17" ht="24">
      <c r="A34" s="119" t="s">
        <v>646</v>
      </c>
      <c r="B34" s="95">
        <v>7</v>
      </c>
      <c r="C34" s="95" t="s">
        <v>13</v>
      </c>
      <c r="D34" s="97">
        <v>7000</v>
      </c>
      <c r="E34" s="223"/>
      <c r="F34" s="223"/>
      <c r="G34" s="223" t="s">
        <v>397</v>
      </c>
      <c r="H34" s="223" t="s">
        <v>611</v>
      </c>
      <c r="I34" s="223"/>
      <c r="J34" s="223"/>
      <c r="K34" s="223"/>
      <c r="L34" s="223"/>
      <c r="M34" s="223"/>
      <c r="N34" s="223"/>
      <c r="O34" s="223"/>
      <c r="P34" s="223"/>
      <c r="Q34" s="239" t="s">
        <v>618</v>
      </c>
    </row>
    <row r="35" spans="1:17" ht="46.5">
      <c r="A35" s="119" t="s">
        <v>647</v>
      </c>
      <c r="B35" s="95">
        <v>6</v>
      </c>
      <c r="C35" s="95" t="s">
        <v>13</v>
      </c>
      <c r="D35" s="97">
        <v>24000</v>
      </c>
      <c r="E35" s="223"/>
      <c r="F35" s="223"/>
      <c r="G35" s="223"/>
      <c r="H35" s="223"/>
      <c r="I35" s="223"/>
      <c r="J35" s="223"/>
      <c r="K35" s="223"/>
      <c r="L35" s="223" t="s">
        <v>407</v>
      </c>
      <c r="M35" s="223" t="s">
        <v>630</v>
      </c>
      <c r="N35" s="223"/>
      <c r="O35" s="223"/>
      <c r="P35" s="223"/>
      <c r="Q35" s="239" t="s">
        <v>648</v>
      </c>
    </row>
    <row r="36" spans="1:17" ht="24">
      <c r="A36" s="119" t="s">
        <v>649</v>
      </c>
      <c r="B36" s="95">
        <v>7</v>
      </c>
      <c r="C36" s="95" t="s">
        <v>13</v>
      </c>
      <c r="D36" s="97">
        <v>5000</v>
      </c>
      <c r="E36" s="223"/>
      <c r="F36" s="223"/>
      <c r="G36" s="223"/>
      <c r="H36" s="223"/>
      <c r="I36" s="223">
        <v>1</v>
      </c>
      <c r="J36" s="223" t="s">
        <v>637</v>
      </c>
      <c r="K36" s="223" t="s">
        <v>627</v>
      </c>
      <c r="L36" s="223" t="s">
        <v>638</v>
      </c>
      <c r="M36" s="223"/>
      <c r="N36" s="223"/>
      <c r="O36" s="223"/>
      <c r="P36" s="223"/>
      <c r="Q36" s="239" t="s">
        <v>650</v>
      </c>
    </row>
    <row r="37" spans="1:17" ht="46.5">
      <c r="A37" s="119" t="s">
        <v>651</v>
      </c>
      <c r="B37" s="95">
        <v>7</v>
      </c>
      <c r="C37" s="95" t="s">
        <v>13</v>
      </c>
      <c r="D37" s="97">
        <v>69600</v>
      </c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39" t="s">
        <v>652</v>
      </c>
    </row>
    <row r="38" spans="1:17" ht="43.5">
      <c r="A38" s="123" t="s">
        <v>191</v>
      </c>
      <c r="B38" s="95"/>
      <c r="C38" s="95"/>
      <c r="D38" s="97"/>
      <c r="E38" s="223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39"/>
    </row>
    <row r="39" spans="1:17" ht="65.25">
      <c r="A39" s="123" t="s">
        <v>192</v>
      </c>
      <c r="B39" s="95"/>
      <c r="C39" s="95"/>
      <c r="D39" s="97">
        <v>0</v>
      </c>
      <c r="E39" s="223"/>
      <c r="F39" s="223"/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239"/>
    </row>
    <row r="40" spans="1:17" ht="24">
      <c r="A40" s="117" t="s">
        <v>200</v>
      </c>
      <c r="B40" s="218"/>
      <c r="C40" s="218"/>
      <c r="D40" s="219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8"/>
    </row>
    <row r="41" spans="1:17" ht="24">
      <c r="A41" s="94" t="s">
        <v>354</v>
      </c>
      <c r="B41" s="95">
        <v>210</v>
      </c>
      <c r="C41" s="95" t="s">
        <v>65</v>
      </c>
      <c r="D41" s="97">
        <v>126000</v>
      </c>
      <c r="E41" s="223"/>
      <c r="F41" s="223" t="s">
        <v>638</v>
      </c>
      <c r="G41" s="223" t="s">
        <v>653</v>
      </c>
      <c r="H41" s="590" t="s">
        <v>654</v>
      </c>
      <c r="I41" s="590" t="s">
        <v>654</v>
      </c>
      <c r="J41" s="223"/>
      <c r="K41" s="223"/>
      <c r="L41" s="223"/>
      <c r="M41" s="223"/>
      <c r="N41" s="223"/>
      <c r="O41" s="223"/>
      <c r="P41" s="223"/>
      <c r="Q41" s="233" t="s">
        <v>636</v>
      </c>
    </row>
    <row r="42" spans="1:17" ht="24">
      <c r="A42" s="94" t="s">
        <v>355</v>
      </c>
      <c r="B42" s="95">
        <v>70</v>
      </c>
      <c r="C42" s="95" t="s">
        <v>65</v>
      </c>
      <c r="D42" s="97">
        <v>28000</v>
      </c>
      <c r="E42" s="223"/>
      <c r="F42" s="590"/>
      <c r="G42" s="590"/>
      <c r="H42" s="590"/>
      <c r="I42" s="590"/>
      <c r="J42" s="590" t="s">
        <v>654</v>
      </c>
      <c r="K42" s="590"/>
      <c r="L42" s="590"/>
      <c r="M42" s="590"/>
      <c r="N42" s="590"/>
      <c r="O42" s="590"/>
      <c r="P42" s="590"/>
      <c r="Q42" s="233" t="s">
        <v>634</v>
      </c>
    </row>
    <row r="43" spans="1:17" ht="24">
      <c r="A43" s="94" t="s">
        <v>655</v>
      </c>
      <c r="B43" s="95">
        <v>3</v>
      </c>
      <c r="C43" s="95" t="s">
        <v>65</v>
      </c>
      <c r="D43" s="97">
        <v>12000</v>
      </c>
      <c r="E43" s="223"/>
      <c r="F43" s="590"/>
      <c r="G43" s="590"/>
      <c r="H43" s="590"/>
      <c r="I43" s="590"/>
      <c r="J43" s="590"/>
      <c r="K43" s="590"/>
      <c r="L43" s="590"/>
      <c r="M43" s="590"/>
      <c r="N43" s="590"/>
      <c r="O43" s="590"/>
      <c r="P43" s="590"/>
      <c r="Q43" s="239" t="s">
        <v>650</v>
      </c>
    </row>
    <row r="44" spans="1:17" ht="24">
      <c r="A44" s="94" t="s">
        <v>656</v>
      </c>
      <c r="B44" s="95">
        <v>8</v>
      </c>
      <c r="C44" s="95" t="s">
        <v>65</v>
      </c>
      <c r="D44" s="97">
        <v>4000</v>
      </c>
      <c r="E44" s="223"/>
      <c r="F44" s="590"/>
      <c r="G44" s="590"/>
      <c r="H44" s="590" t="s">
        <v>73</v>
      </c>
      <c r="I44" s="590"/>
      <c r="J44" s="590"/>
      <c r="K44" s="590"/>
      <c r="L44" s="590"/>
      <c r="M44" s="590"/>
      <c r="N44" s="590"/>
      <c r="O44" s="590"/>
      <c r="P44" s="590"/>
      <c r="Q44" s="239"/>
    </row>
    <row r="45" spans="1:17" ht="24">
      <c r="A45" s="94" t="s">
        <v>657</v>
      </c>
      <c r="B45" s="95">
        <v>8</v>
      </c>
      <c r="C45" s="95" t="s">
        <v>65</v>
      </c>
      <c r="D45" s="97">
        <v>4000</v>
      </c>
      <c r="E45" s="223"/>
      <c r="F45" s="590"/>
      <c r="G45" s="590"/>
      <c r="H45" s="590" t="s">
        <v>73</v>
      </c>
      <c r="I45" s="590"/>
      <c r="J45" s="590"/>
      <c r="K45" s="590"/>
      <c r="L45" s="590"/>
      <c r="M45" s="590"/>
      <c r="N45" s="590"/>
      <c r="O45" s="590"/>
      <c r="P45" s="590"/>
      <c r="Q45" s="239"/>
    </row>
    <row r="46" spans="1:17" ht="24">
      <c r="A46" s="94" t="s">
        <v>658</v>
      </c>
      <c r="B46" s="95">
        <v>8</v>
      </c>
      <c r="C46" s="95" t="s">
        <v>65</v>
      </c>
      <c r="D46" s="97">
        <v>4000</v>
      </c>
      <c r="E46" s="223"/>
      <c r="F46" s="590"/>
      <c r="G46" s="590"/>
      <c r="H46" s="590" t="s">
        <v>73</v>
      </c>
      <c r="I46" s="590"/>
      <c r="J46" s="590"/>
      <c r="K46" s="590"/>
      <c r="L46" s="590"/>
      <c r="M46" s="590"/>
      <c r="N46" s="590"/>
      <c r="O46" s="590"/>
      <c r="P46" s="590"/>
      <c r="Q46" s="239"/>
    </row>
    <row r="47" spans="1:17" ht="46.5">
      <c r="A47" s="94" t="s">
        <v>659</v>
      </c>
      <c r="B47" s="95">
        <v>7</v>
      </c>
      <c r="C47" s="95" t="s">
        <v>65</v>
      </c>
      <c r="D47" s="97">
        <v>2800</v>
      </c>
      <c r="E47" s="223"/>
      <c r="F47" s="590"/>
      <c r="G47" s="590"/>
      <c r="H47" s="590"/>
      <c r="I47" s="590"/>
      <c r="J47" s="590"/>
      <c r="K47" s="590"/>
      <c r="L47" s="590"/>
      <c r="M47" s="590"/>
      <c r="N47" s="590"/>
      <c r="O47" s="590"/>
      <c r="P47" s="590"/>
      <c r="Q47" s="239" t="s">
        <v>660</v>
      </c>
    </row>
    <row r="48" spans="1:17" ht="24">
      <c r="A48" s="94" t="s">
        <v>661</v>
      </c>
      <c r="B48" s="95">
        <v>70</v>
      </c>
      <c r="C48" s="95" t="s">
        <v>65</v>
      </c>
      <c r="D48" s="97">
        <v>28000</v>
      </c>
      <c r="E48" s="223"/>
      <c r="F48" s="590"/>
      <c r="G48" s="590"/>
      <c r="H48" s="590"/>
      <c r="I48" s="590"/>
      <c r="J48" s="590"/>
      <c r="K48" s="590"/>
      <c r="L48" s="590"/>
      <c r="M48" s="590"/>
      <c r="N48" s="590"/>
      <c r="O48" s="590"/>
      <c r="P48" s="590"/>
      <c r="Q48" s="239" t="s">
        <v>660</v>
      </c>
    </row>
    <row r="49" spans="1:17" ht="48">
      <c r="A49" s="94" t="s">
        <v>662</v>
      </c>
      <c r="B49" s="95">
        <v>7</v>
      </c>
      <c r="C49" s="95" t="s">
        <v>65</v>
      </c>
      <c r="D49" s="97">
        <v>3640</v>
      </c>
      <c r="E49" s="223"/>
      <c r="F49" s="590"/>
      <c r="G49" s="590"/>
      <c r="H49" s="590"/>
      <c r="I49" s="590" t="s">
        <v>654</v>
      </c>
      <c r="J49" s="590"/>
      <c r="K49" s="590"/>
      <c r="L49" s="590"/>
      <c r="M49" s="590"/>
      <c r="N49" s="590"/>
      <c r="O49" s="590"/>
      <c r="P49" s="590"/>
      <c r="Q49" s="239" t="s">
        <v>663</v>
      </c>
    </row>
    <row r="50" spans="1:17" ht="24">
      <c r="A50" s="94" t="s">
        <v>664</v>
      </c>
      <c r="B50" s="95">
        <v>20</v>
      </c>
      <c r="C50" s="95" t="s">
        <v>65</v>
      </c>
      <c r="D50" s="97">
        <v>11400</v>
      </c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39" t="s">
        <v>665</v>
      </c>
    </row>
    <row r="51" spans="1:17" ht="24">
      <c r="A51" s="94" t="s">
        <v>666</v>
      </c>
      <c r="B51" s="95"/>
      <c r="C51" s="95"/>
      <c r="D51" s="97">
        <v>10000</v>
      </c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39" t="s">
        <v>665</v>
      </c>
    </row>
    <row r="52" spans="1:17" ht="24">
      <c r="A52" s="94" t="s">
        <v>667</v>
      </c>
      <c r="B52" s="95"/>
      <c r="C52" s="95"/>
      <c r="D52" s="97">
        <v>4000</v>
      </c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39" t="s">
        <v>665</v>
      </c>
    </row>
    <row r="53" spans="1:17" ht="24">
      <c r="A53" s="125" t="s">
        <v>668</v>
      </c>
      <c r="B53" s="240"/>
      <c r="C53" s="240"/>
      <c r="D53" s="219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41"/>
    </row>
    <row r="54" spans="1:17" ht="48">
      <c r="A54" s="111" t="s">
        <v>669</v>
      </c>
      <c r="B54" s="242">
        <v>7</v>
      </c>
      <c r="C54" s="242" t="s">
        <v>65</v>
      </c>
      <c r="D54" s="96">
        <v>84000</v>
      </c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39" t="s">
        <v>660</v>
      </c>
    </row>
    <row r="55" spans="1:17" ht="24">
      <c r="A55" s="127" t="s">
        <v>670</v>
      </c>
      <c r="B55" s="242">
        <v>7</v>
      </c>
      <c r="C55" s="242" t="s">
        <v>13</v>
      </c>
      <c r="D55" s="97">
        <v>17500</v>
      </c>
      <c r="E55" s="223"/>
      <c r="F55" s="223" t="s">
        <v>314</v>
      </c>
      <c r="G55" s="223" t="s">
        <v>630</v>
      </c>
      <c r="H55" s="223"/>
      <c r="I55" s="223"/>
      <c r="J55" s="223"/>
      <c r="K55" s="223"/>
      <c r="L55" s="223"/>
      <c r="M55" s="223"/>
      <c r="N55" s="223"/>
      <c r="O55" s="223"/>
      <c r="P55" s="223"/>
      <c r="Q55" s="239" t="s">
        <v>624</v>
      </c>
    </row>
    <row r="56" spans="1:17" ht="24">
      <c r="A56" s="111" t="s">
        <v>671</v>
      </c>
      <c r="B56" s="242">
        <v>7</v>
      </c>
      <c r="C56" s="242" t="s">
        <v>672</v>
      </c>
      <c r="D56" s="97">
        <v>35000</v>
      </c>
      <c r="E56" s="223"/>
      <c r="F56" s="223" t="s">
        <v>314</v>
      </c>
      <c r="G56" s="223" t="s">
        <v>630</v>
      </c>
      <c r="H56" s="223"/>
      <c r="I56" s="223"/>
      <c r="J56" s="223"/>
      <c r="K56" s="223"/>
      <c r="L56" s="223"/>
      <c r="M56" s="223"/>
      <c r="N56" s="223"/>
      <c r="O56" s="223"/>
      <c r="P56" s="223"/>
      <c r="Q56" s="239" t="s">
        <v>624</v>
      </c>
    </row>
    <row r="57" spans="1:17" ht="24">
      <c r="A57" s="111" t="s">
        <v>673</v>
      </c>
      <c r="B57" s="242"/>
      <c r="C57" s="242"/>
      <c r="D57" s="97"/>
      <c r="E57" s="223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223"/>
      <c r="Q57" s="239"/>
    </row>
    <row r="58" spans="1:17" ht="72">
      <c r="A58" s="243" t="s">
        <v>674</v>
      </c>
      <c r="B58" s="242">
        <v>14</v>
      </c>
      <c r="C58" s="242" t="s">
        <v>539</v>
      </c>
      <c r="D58" s="97">
        <v>84000</v>
      </c>
      <c r="E58" s="223"/>
      <c r="F58" s="223"/>
      <c r="G58" s="223">
        <v>3</v>
      </c>
      <c r="H58" s="223">
        <v>5</v>
      </c>
      <c r="I58" s="223" t="s">
        <v>675</v>
      </c>
      <c r="J58" s="223">
        <v>4</v>
      </c>
      <c r="K58" s="223"/>
      <c r="L58" s="223"/>
      <c r="M58" s="223"/>
      <c r="N58" s="223"/>
      <c r="O58" s="223"/>
      <c r="P58" s="223"/>
      <c r="Q58" s="239" t="s">
        <v>676</v>
      </c>
    </row>
    <row r="59" spans="1:17" ht="24">
      <c r="A59" s="243" t="s">
        <v>677</v>
      </c>
      <c r="B59" s="242">
        <v>14</v>
      </c>
      <c r="C59" s="242" t="s">
        <v>539</v>
      </c>
      <c r="D59" s="97">
        <v>22400</v>
      </c>
      <c r="E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  <c r="P59" s="223"/>
      <c r="Q59" s="239" t="s">
        <v>678</v>
      </c>
    </row>
    <row r="60" spans="1:17" ht="48">
      <c r="A60" s="243" t="s">
        <v>679</v>
      </c>
      <c r="B60" s="242"/>
      <c r="C60" s="242"/>
      <c r="D60" s="97" t="s">
        <v>527</v>
      </c>
      <c r="E60" s="223"/>
      <c r="F60" s="223"/>
      <c r="G60" s="223"/>
      <c r="H60" s="223"/>
      <c r="I60" s="223"/>
      <c r="J60" s="223"/>
      <c r="K60" s="223"/>
      <c r="L60" s="223"/>
      <c r="M60" s="223"/>
      <c r="N60" s="223"/>
      <c r="O60" s="223"/>
      <c r="P60" s="223"/>
      <c r="Q60" s="239"/>
    </row>
    <row r="61" spans="1:17" ht="48">
      <c r="A61" s="243" t="s">
        <v>680</v>
      </c>
      <c r="B61" s="242">
        <v>25</v>
      </c>
      <c r="C61" s="242" t="s">
        <v>220</v>
      </c>
      <c r="D61" s="97">
        <v>12500</v>
      </c>
      <c r="E61" s="223"/>
      <c r="F61" s="223"/>
      <c r="G61" s="223"/>
      <c r="H61" s="223"/>
      <c r="I61" s="223"/>
      <c r="J61" s="223"/>
      <c r="K61" s="223"/>
      <c r="L61" s="223"/>
      <c r="M61" s="223"/>
      <c r="N61" s="223"/>
      <c r="O61" s="223"/>
      <c r="P61" s="223"/>
      <c r="Q61" s="239" t="s">
        <v>676</v>
      </c>
    </row>
    <row r="62" spans="1:17" ht="48">
      <c r="A62" s="243" t="s">
        <v>681</v>
      </c>
      <c r="B62" s="242">
        <v>2</v>
      </c>
      <c r="C62" s="242" t="s">
        <v>220</v>
      </c>
      <c r="D62" s="97">
        <v>20000</v>
      </c>
      <c r="E62" s="223"/>
      <c r="F62" s="223"/>
      <c r="G62" s="223"/>
      <c r="H62" s="223"/>
      <c r="I62" s="223"/>
      <c r="J62" s="223"/>
      <c r="K62" s="223"/>
      <c r="L62" s="223"/>
      <c r="M62" s="223"/>
      <c r="N62" s="223"/>
      <c r="O62" s="223"/>
      <c r="P62" s="223"/>
      <c r="Q62" s="239" t="s">
        <v>682</v>
      </c>
    </row>
    <row r="63" spans="1:17" ht="48">
      <c r="A63" s="243" t="s">
        <v>683</v>
      </c>
      <c r="B63" s="242"/>
      <c r="C63" s="242"/>
      <c r="D63" s="97"/>
      <c r="E63" s="223"/>
      <c r="F63" s="223"/>
      <c r="G63" s="223"/>
      <c r="H63" s="223"/>
      <c r="I63" s="223"/>
      <c r="J63" s="223"/>
      <c r="K63" s="223"/>
      <c r="L63" s="223"/>
      <c r="M63" s="223"/>
      <c r="N63" s="223"/>
      <c r="O63" s="223"/>
      <c r="P63" s="223"/>
      <c r="Q63" s="239"/>
    </row>
    <row r="64" spans="1:17" ht="24">
      <c r="A64" s="243" t="s">
        <v>684</v>
      </c>
      <c r="B64" s="242">
        <v>28</v>
      </c>
      <c r="C64" s="242" t="s">
        <v>65</v>
      </c>
      <c r="D64" s="97">
        <v>11200</v>
      </c>
      <c r="E64" s="223"/>
      <c r="F64" s="223"/>
      <c r="G64" s="223"/>
      <c r="H64" s="223"/>
      <c r="I64" s="223"/>
      <c r="J64" s="223"/>
      <c r="K64" s="223"/>
      <c r="L64" s="223"/>
      <c r="M64" s="223">
        <v>11</v>
      </c>
      <c r="N64" s="223"/>
      <c r="O64" s="223"/>
      <c r="P64" s="223"/>
      <c r="Q64" s="239" t="s">
        <v>682</v>
      </c>
    </row>
    <row r="65" spans="1:116" ht="24">
      <c r="A65" s="243" t="s">
        <v>685</v>
      </c>
      <c r="B65" s="242">
        <v>1</v>
      </c>
      <c r="C65" s="242" t="s">
        <v>686</v>
      </c>
      <c r="D65" s="97">
        <v>5000</v>
      </c>
      <c r="E65" s="223"/>
      <c r="F65" s="223"/>
      <c r="G65" s="223"/>
      <c r="H65" s="223"/>
      <c r="I65" s="223"/>
      <c r="J65" s="223"/>
      <c r="K65" s="223"/>
      <c r="L65" s="223"/>
      <c r="M65" s="223"/>
      <c r="N65" s="223"/>
      <c r="O65" s="223"/>
      <c r="P65" s="223"/>
      <c r="Q65" s="239" t="s">
        <v>682</v>
      </c>
    </row>
    <row r="66" spans="1:116" ht="24">
      <c r="A66" s="243" t="s">
        <v>687</v>
      </c>
      <c r="B66" s="242">
        <v>7</v>
      </c>
      <c r="C66" s="242" t="s">
        <v>13</v>
      </c>
      <c r="D66" s="97">
        <v>49000</v>
      </c>
      <c r="E66" s="223"/>
      <c r="F66" s="223"/>
      <c r="G66" s="223"/>
      <c r="H66" s="223"/>
      <c r="I66" s="223"/>
      <c r="J66" s="223"/>
      <c r="K66" s="223"/>
      <c r="L66" s="223"/>
      <c r="M66" s="223"/>
      <c r="N66" s="223"/>
      <c r="O66" s="223"/>
      <c r="P66" s="223"/>
      <c r="Q66" s="239" t="s">
        <v>678</v>
      </c>
    </row>
    <row r="67" spans="1:116" ht="24">
      <c r="A67" s="243" t="s">
        <v>688</v>
      </c>
      <c r="B67" s="242">
        <v>1</v>
      </c>
      <c r="C67" s="242" t="s">
        <v>686</v>
      </c>
      <c r="D67" s="97">
        <v>5000</v>
      </c>
      <c r="E67" s="223"/>
      <c r="F67" s="223"/>
      <c r="G67" s="223"/>
      <c r="H67" s="223"/>
      <c r="I67" s="223"/>
      <c r="J67" s="223"/>
      <c r="K67" s="223"/>
      <c r="L67" s="223"/>
      <c r="M67" s="223"/>
      <c r="N67" s="223"/>
      <c r="O67" s="223"/>
      <c r="P67" s="223"/>
      <c r="Q67" s="239" t="s">
        <v>682</v>
      </c>
    </row>
    <row r="68" spans="1:116" ht="48">
      <c r="A68" s="243" t="s">
        <v>689</v>
      </c>
      <c r="B68" s="242"/>
      <c r="C68" s="242"/>
      <c r="D68" s="97"/>
      <c r="E68" s="223"/>
      <c r="F68" s="223"/>
      <c r="G68" s="223"/>
      <c r="H68" s="223"/>
      <c r="I68" s="223"/>
      <c r="J68" s="223"/>
      <c r="K68" s="223"/>
      <c r="L68" s="223"/>
      <c r="M68" s="223"/>
      <c r="N68" s="223"/>
      <c r="O68" s="223"/>
      <c r="P68" s="223"/>
      <c r="Q68" s="239"/>
    </row>
    <row r="69" spans="1:116" ht="24">
      <c r="A69" s="243" t="s">
        <v>690</v>
      </c>
      <c r="B69" s="242">
        <v>7</v>
      </c>
      <c r="C69" s="242" t="s">
        <v>220</v>
      </c>
      <c r="D69" s="97">
        <v>28000</v>
      </c>
      <c r="E69" s="223"/>
      <c r="F69" s="223"/>
      <c r="G69" s="223"/>
      <c r="H69" s="223"/>
      <c r="I69" s="223"/>
      <c r="J69" s="223"/>
      <c r="K69" s="223"/>
      <c r="L69" s="223"/>
      <c r="M69" s="223"/>
      <c r="N69" s="223"/>
      <c r="O69" s="223"/>
      <c r="P69" s="223"/>
      <c r="Q69" s="239" t="s">
        <v>636</v>
      </c>
    </row>
    <row r="70" spans="1:116" ht="24">
      <c r="A70" s="243" t="s">
        <v>691</v>
      </c>
      <c r="B70" s="242">
        <v>7</v>
      </c>
      <c r="C70" s="242" t="s">
        <v>13</v>
      </c>
      <c r="D70" s="97">
        <v>28000</v>
      </c>
      <c r="E70" s="223"/>
      <c r="F70" s="223"/>
      <c r="G70" s="223"/>
      <c r="H70" s="223"/>
      <c r="I70" s="223"/>
      <c r="J70" s="223">
        <v>4</v>
      </c>
      <c r="K70" s="223" t="s">
        <v>692</v>
      </c>
      <c r="L70" s="223" t="s">
        <v>693</v>
      </c>
      <c r="M70" s="223"/>
      <c r="N70" s="223"/>
      <c r="O70" s="223"/>
      <c r="P70" s="223"/>
      <c r="Q70" s="239" t="s">
        <v>636</v>
      </c>
    </row>
    <row r="71" spans="1:116" ht="24">
      <c r="A71" s="243" t="s">
        <v>694</v>
      </c>
      <c r="B71" s="242">
        <v>1</v>
      </c>
      <c r="C71" s="242" t="s">
        <v>686</v>
      </c>
      <c r="D71" s="97">
        <v>30000</v>
      </c>
      <c r="E71" s="223"/>
      <c r="F71" s="223"/>
      <c r="G71" s="223"/>
      <c r="H71" s="223"/>
      <c r="I71" s="223"/>
      <c r="J71" s="223"/>
      <c r="K71" s="223"/>
      <c r="L71" s="223"/>
      <c r="M71" s="223" t="s">
        <v>695</v>
      </c>
      <c r="N71" s="223"/>
      <c r="O71" s="223"/>
      <c r="P71" s="223"/>
      <c r="Q71" s="239" t="s">
        <v>636</v>
      </c>
    </row>
    <row r="72" spans="1:116" s="248" customFormat="1" ht="24">
      <c r="A72" s="241" t="s">
        <v>374</v>
      </c>
      <c r="B72" s="244"/>
      <c r="C72" s="245"/>
      <c r="D72" s="246">
        <f>SUM(D73:D74)</f>
        <v>0</v>
      </c>
      <c r="E72" s="245"/>
      <c r="F72" s="245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  <c r="AG72" s="247"/>
      <c r="AH72" s="247"/>
      <c r="AI72" s="247"/>
      <c r="AJ72" s="247"/>
      <c r="AK72" s="247"/>
      <c r="AL72" s="247"/>
      <c r="AM72" s="247"/>
      <c r="AN72" s="247"/>
      <c r="AO72" s="247"/>
      <c r="AP72" s="247"/>
      <c r="AQ72" s="247"/>
      <c r="AR72" s="247"/>
      <c r="AS72" s="247"/>
      <c r="AT72" s="247"/>
      <c r="AU72" s="247"/>
      <c r="AV72" s="247"/>
      <c r="AW72" s="247"/>
      <c r="AX72" s="247"/>
      <c r="AY72" s="247"/>
      <c r="AZ72" s="247"/>
      <c r="BA72" s="247"/>
      <c r="BB72" s="247"/>
      <c r="BC72" s="247"/>
      <c r="BD72" s="247"/>
      <c r="BE72" s="247"/>
      <c r="BF72" s="247"/>
      <c r="BG72" s="247"/>
      <c r="BH72" s="247"/>
      <c r="BI72" s="247"/>
      <c r="BJ72" s="247"/>
      <c r="BK72" s="247"/>
      <c r="BL72" s="247"/>
      <c r="BM72" s="247"/>
      <c r="BN72" s="247"/>
      <c r="BO72" s="247"/>
      <c r="BP72" s="247"/>
      <c r="BQ72" s="247"/>
      <c r="BR72" s="247"/>
      <c r="BS72" s="247"/>
      <c r="BT72" s="247"/>
      <c r="BU72" s="247"/>
      <c r="BV72" s="247"/>
      <c r="BW72" s="247"/>
      <c r="BX72" s="247"/>
      <c r="BY72" s="247"/>
      <c r="BZ72" s="247"/>
      <c r="CA72" s="247"/>
      <c r="CB72" s="247"/>
      <c r="CC72" s="247"/>
      <c r="CD72" s="247"/>
      <c r="CE72" s="247"/>
      <c r="CF72" s="247"/>
      <c r="CG72" s="247"/>
      <c r="CH72" s="247"/>
      <c r="CI72" s="247"/>
      <c r="CJ72" s="247"/>
      <c r="CK72" s="247"/>
      <c r="CL72" s="247"/>
      <c r="CM72" s="247"/>
      <c r="CN72" s="247"/>
      <c r="CO72" s="247"/>
      <c r="CP72" s="247"/>
      <c r="CQ72" s="247"/>
      <c r="CR72" s="247"/>
      <c r="CS72" s="247"/>
      <c r="CT72" s="247"/>
      <c r="CU72" s="247"/>
      <c r="CV72" s="247"/>
      <c r="CW72" s="247"/>
      <c r="CX72" s="247"/>
      <c r="CY72" s="247"/>
      <c r="CZ72" s="247"/>
      <c r="DA72" s="247"/>
      <c r="DB72" s="247"/>
      <c r="DC72" s="247"/>
      <c r="DD72" s="247"/>
      <c r="DE72" s="247"/>
      <c r="DF72" s="247"/>
      <c r="DG72" s="247"/>
      <c r="DH72" s="247"/>
      <c r="DI72" s="247"/>
      <c r="DJ72" s="247"/>
      <c r="DK72" s="247"/>
      <c r="DL72" s="247"/>
    </row>
    <row r="73" spans="1:116" s="248" customFormat="1" ht="24">
      <c r="A73" s="224" t="s">
        <v>375</v>
      </c>
      <c r="B73" s="249">
        <v>12</v>
      </c>
      <c r="C73" s="249" t="s">
        <v>41</v>
      </c>
      <c r="D73" s="250">
        <v>0</v>
      </c>
      <c r="E73" s="560" t="s">
        <v>88</v>
      </c>
      <c r="F73" s="560"/>
      <c r="G73" s="560"/>
      <c r="H73" s="560"/>
      <c r="I73" s="560"/>
      <c r="J73" s="560"/>
      <c r="K73" s="560"/>
      <c r="L73" s="560"/>
      <c r="M73" s="560"/>
      <c r="N73" s="560"/>
      <c r="O73" s="560"/>
      <c r="P73" s="560"/>
      <c r="Q73" s="250" t="s">
        <v>696</v>
      </c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  <c r="AG73" s="247"/>
      <c r="AH73" s="247"/>
      <c r="AI73" s="247"/>
      <c r="AJ73" s="247"/>
      <c r="AK73" s="247"/>
      <c r="AL73" s="247"/>
      <c r="AM73" s="247"/>
      <c r="AN73" s="247"/>
      <c r="AO73" s="247"/>
      <c r="AP73" s="247"/>
      <c r="AQ73" s="247"/>
      <c r="AR73" s="247"/>
      <c r="AS73" s="247"/>
      <c r="AT73" s="247"/>
      <c r="AU73" s="247"/>
      <c r="AV73" s="247"/>
      <c r="AW73" s="247"/>
      <c r="AX73" s="247"/>
      <c r="AY73" s="247"/>
      <c r="AZ73" s="247"/>
      <c r="BA73" s="247"/>
      <c r="BB73" s="247"/>
      <c r="BC73" s="247"/>
      <c r="BD73" s="247"/>
      <c r="BE73" s="247"/>
      <c r="BF73" s="247"/>
      <c r="BG73" s="247"/>
      <c r="BH73" s="247"/>
      <c r="BI73" s="247"/>
      <c r="BJ73" s="247"/>
      <c r="BK73" s="247"/>
      <c r="BL73" s="247"/>
      <c r="BM73" s="247"/>
      <c r="BN73" s="247"/>
      <c r="BO73" s="247"/>
      <c r="BP73" s="247"/>
      <c r="BQ73" s="247"/>
      <c r="BR73" s="247"/>
      <c r="BS73" s="247"/>
      <c r="BT73" s="247"/>
      <c r="BU73" s="247"/>
      <c r="BV73" s="247"/>
      <c r="BW73" s="247"/>
      <c r="BX73" s="247"/>
      <c r="BY73" s="247"/>
      <c r="BZ73" s="247"/>
      <c r="CA73" s="247"/>
      <c r="CB73" s="247"/>
      <c r="CC73" s="247"/>
      <c r="CD73" s="247"/>
      <c r="CE73" s="247"/>
      <c r="CF73" s="247"/>
      <c r="CG73" s="247"/>
      <c r="CH73" s="247"/>
      <c r="CI73" s="247"/>
      <c r="CJ73" s="247"/>
      <c r="CK73" s="247"/>
      <c r="CL73" s="247"/>
      <c r="CM73" s="247"/>
      <c r="CN73" s="247"/>
      <c r="CO73" s="247"/>
      <c r="CP73" s="247"/>
      <c r="CQ73" s="247"/>
      <c r="CR73" s="247"/>
      <c r="CS73" s="247"/>
      <c r="CT73" s="247"/>
      <c r="CU73" s="247"/>
      <c r="CV73" s="247"/>
      <c r="CW73" s="247"/>
      <c r="CX73" s="247"/>
      <c r="CY73" s="247"/>
      <c r="CZ73" s="247"/>
      <c r="DA73" s="247"/>
      <c r="DB73" s="247"/>
      <c r="DC73" s="247"/>
      <c r="DD73" s="247"/>
      <c r="DE73" s="247"/>
      <c r="DF73" s="247"/>
      <c r="DG73" s="247"/>
      <c r="DH73" s="247"/>
      <c r="DI73" s="247"/>
      <c r="DJ73" s="247"/>
      <c r="DK73" s="247"/>
      <c r="DL73" s="247"/>
    </row>
    <row r="74" spans="1:116" s="248" customFormat="1" ht="24">
      <c r="A74" s="224" t="s">
        <v>377</v>
      </c>
      <c r="B74" s="249">
        <v>1</v>
      </c>
      <c r="C74" s="249" t="s">
        <v>41</v>
      </c>
      <c r="D74" s="250">
        <v>0</v>
      </c>
      <c r="E74" s="250"/>
      <c r="F74" s="250"/>
      <c r="G74" s="250"/>
      <c r="H74" s="250"/>
      <c r="I74" s="250"/>
      <c r="J74" s="250"/>
      <c r="K74" s="250"/>
      <c r="L74" s="250"/>
      <c r="M74" s="250"/>
      <c r="N74" s="250"/>
      <c r="O74" s="561" t="s">
        <v>14</v>
      </c>
      <c r="P74" s="562"/>
      <c r="Q74" s="250" t="s">
        <v>332</v>
      </c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  <c r="AG74" s="247"/>
      <c r="AH74" s="247"/>
      <c r="AI74" s="247"/>
      <c r="AJ74" s="247"/>
      <c r="AK74" s="247"/>
      <c r="AL74" s="247"/>
      <c r="AM74" s="247"/>
      <c r="AN74" s="247"/>
      <c r="AO74" s="247"/>
      <c r="AP74" s="247"/>
      <c r="AQ74" s="247"/>
      <c r="AR74" s="247"/>
      <c r="AS74" s="247"/>
      <c r="AT74" s="247"/>
      <c r="AU74" s="247"/>
      <c r="AV74" s="247"/>
      <c r="AW74" s="247"/>
      <c r="AX74" s="247"/>
      <c r="AY74" s="247"/>
      <c r="AZ74" s="247"/>
      <c r="BA74" s="247"/>
      <c r="BB74" s="247"/>
      <c r="BC74" s="247"/>
      <c r="BD74" s="247"/>
      <c r="BE74" s="247"/>
      <c r="BF74" s="247"/>
      <c r="BG74" s="247"/>
      <c r="BH74" s="247"/>
      <c r="BI74" s="247"/>
      <c r="BJ74" s="247"/>
      <c r="BK74" s="247"/>
      <c r="BL74" s="247"/>
      <c r="BM74" s="247"/>
      <c r="BN74" s="247"/>
      <c r="BO74" s="247"/>
      <c r="BP74" s="247"/>
      <c r="BQ74" s="247"/>
      <c r="BR74" s="247"/>
      <c r="BS74" s="247"/>
      <c r="BT74" s="247"/>
      <c r="BU74" s="247"/>
      <c r="BV74" s="247"/>
      <c r="BW74" s="247"/>
      <c r="BX74" s="247"/>
      <c r="BY74" s="247"/>
      <c r="BZ74" s="247"/>
      <c r="CA74" s="247"/>
      <c r="CB74" s="247"/>
      <c r="CC74" s="247"/>
      <c r="CD74" s="247"/>
      <c r="CE74" s="247"/>
      <c r="CF74" s="247"/>
      <c r="CG74" s="247"/>
      <c r="CH74" s="247"/>
      <c r="CI74" s="247"/>
      <c r="CJ74" s="247"/>
      <c r="CK74" s="247"/>
      <c r="CL74" s="247"/>
      <c r="CM74" s="247"/>
      <c r="CN74" s="247"/>
      <c r="CO74" s="247"/>
      <c r="CP74" s="247"/>
      <c r="CQ74" s="247"/>
      <c r="CR74" s="247"/>
      <c r="CS74" s="247"/>
      <c r="CT74" s="247"/>
      <c r="CU74" s="247"/>
      <c r="CV74" s="247"/>
      <c r="CW74" s="247"/>
      <c r="CX74" s="247"/>
      <c r="CY74" s="247"/>
      <c r="CZ74" s="247"/>
      <c r="DA74" s="247"/>
      <c r="DB74" s="247"/>
      <c r="DC74" s="247"/>
      <c r="DD74" s="247"/>
      <c r="DE74" s="247"/>
      <c r="DF74" s="247"/>
      <c r="DG74" s="247"/>
      <c r="DH74" s="247"/>
      <c r="DI74" s="247"/>
      <c r="DJ74" s="247"/>
      <c r="DK74" s="247"/>
      <c r="DL74" s="247"/>
    </row>
    <row r="75" spans="1:116" s="248" customFormat="1" ht="24">
      <c r="A75" s="251"/>
      <c r="B75" s="252"/>
      <c r="C75" s="252"/>
      <c r="D75" s="253"/>
      <c r="E75" s="253"/>
      <c r="F75" s="253"/>
      <c r="G75" s="253"/>
      <c r="H75" s="253"/>
      <c r="I75" s="253"/>
      <c r="J75" s="253"/>
      <c r="K75" s="253"/>
      <c r="L75" s="253"/>
      <c r="M75" s="253"/>
      <c r="N75" s="253"/>
      <c r="O75" s="254"/>
      <c r="P75" s="254"/>
      <c r="Q75" s="253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  <c r="AG75" s="247"/>
      <c r="AH75" s="247"/>
      <c r="AI75" s="247"/>
      <c r="AJ75" s="247"/>
      <c r="AK75" s="247"/>
      <c r="AL75" s="247"/>
      <c r="AM75" s="247"/>
      <c r="AN75" s="247"/>
      <c r="AO75" s="247"/>
      <c r="AP75" s="247"/>
      <c r="AQ75" s="247"/>
      <c r="AR75" s="247"/>
      <c r="AS75" s="247"/>
      <c r="AT75" s="247"/>
      <c r="AU75" s="247"/>
      <c r="AV75" s="247"/>
      <c r="AW75" s="247"/>
      <c r="AX75" s="247"/>
      <c r="AY75" s="247"/>
      <c r="AZ75" s="247"/>
      <c r="BA75" s="247"/>
      <c r="BB75" s="247"/>
      <c r="BC75" s="247"/>
      <c r="BD75" s="247"/>
      <c r="BE75" s="247"/>
      <c r="BF75" s="247"/>
      <c r="BG75" s="247"/>
      <c r="BH75" s="247"/>
      <c r="BI75" s="247"/>
      <c r="BJ75" s="247"/>
      <c r="BK75" s="247"/>
      <c r="BL75" s="247"/>
      <c r="BM75" s="247"/>
      <c r="BN75" s="247"/>
      <c r="BO75" s="247"/>
      <c r="BP75" s="247"/>
      <c r="BQ75" s="247"/>
      <c r="BR75" s="247"/>
      <c r="BS75" s="247"/>
      <c r="BT75" s="247"/>
      <c r="BU75" s="247"/>
      <c r="BV75" s="247"/>
      <c r="BW75" s="247"/>
      <c r="BX75" s="247"/>
      <c r="BY75" s="247"/>
      <c r="BZ75" s="247"/>
      <c r="CA75" s="247"/>
      <c r="CB75" s="247"/>
      <c r="CC75" s="247"/>
      <c r="CD75" s="247"/>
      <c r="CE75" s="247"/>
      <c r="CF75" s="247"/>
      <c r="CG75" s="247"/>
      <c r="CH75" s="247"/>
      <c r="CI75" s="247"/>
      <c r="CJ75" s="247"/>
      <c r="CK75" s="247"/>
      <c r="CL75" s="247"/>
      <c r="CM75" s="247"/>
      <c r="CN75" s="247"/>
      <c r="CO75" s="247"/>
      <c r="CP75" s="247"/>
      <c r="CQ75" s="247"/>
      <c r="CR75" s="247"/>
      <c r="CS75" s="247"/>
      <c r="CT75" s="247"/>
      <c r="CU75" s="247"/>
      <c r="CV75" s="247"/>
      <c r="CW75" s="247"/>
      <c r="CX75" s="247"/>
      <c r="CY75" s="247"/>
      <c r="CZ75" s="247"/>
      <c r="DA75" s="247"/>
      <c r="DB75" s="247"/>
      <c r="DC75" s="247"/>
      <c r="DD75" s="247"/>
      <c r="DE75" s="247"/>
      <c r="DF75" s="247"/>
      <c r="DG75" s="247"/>
      <c r="DH75" s="247"/>
      <c r="DI75" s="247"/>
      <c r="DJ75" s="247"/>
      <c r="DK75" s="247"/>
      <c r="DL75" s="247"/>
    </row>
    <row r="76" spans="1:116">
      <c r="A76" s="3" t="s">
        <v>697</v>
      </c>
    </row>
    <row r="77" spans="1:116">
      <c r="A77" s="3" t="s">
        <v>698</v>
      </c>
    </row>
    <row r="78" spans="1:116">
      <c r="A78" s="3" t="s">
        <v>699</v>
      </c>
    </row>
    <row r="79" spans="1:116">
      <c r="A79" s="3" t="s">
        <v>700</v>
      </c>
    </row>
    <row r="80" spans="1:116">
      <c r="A80" s="3" t="s">
        <v>701</v>
      </c>
    </row>
    <row r="81" spans="1:1">
      <c r="A81" s="3" t="s">
        <v>702</v>
      </c>
    </row>
    <row r="82" spans="1:1">
      <c r="A82" s="3" t="s">
        <v>703</v>
      </c>
    </row>
  </sheetData>
  <mergeCells count="11">
    <mergeCell ref="E73:P73"/>
    <mergeCell ref="O74:P74"/>
    <mergeCell ref="A1:Q1"/>
    <mergeCell ref="A2:Q2"/>
    <mergeCell ref="A3:Q3"/>
    <mergeCell ref="A4:Q4"/>
    <mergeCell ref="A6:A7"/>
    <mergeCell ref="B6:B7"/>
    <mergeCell ref="C6:C7"/>
    <mergeCell ref="D6:D7"/>
    <mergeCell ref="Q6:Q7"/>
  </mergeCells>
  <pageMargins left="0.39370078740157483" right="0.35433070866141736" top="0.35433070866141736" bottom="0.15748031496062992" header="0.31496062992125984" footer="0.31496062992125984"/>
  <pageSetup paperSize="9" scale="84" fitToHeight="0" orientation="landscape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57"/>
  <sheetViews>
    <sheetView workbookViewId="0">
      <selection sqref="A1:XFD1048576"/>
    </sheetView>
  </sheetViews>
  <sheetFormatPr defaultColWidth="9" defaultRowHeight="21"/>
  <cols>
    <col min="1" max="1" width="31.42578125" style="7" customWidth="1"/>
    <col min="2" max="2" width="6" style="76" customWidth="1"/>
    <col min="3" max="3" width="6" style="7" customWidth="1"/>
    <col min="4" max="4" width="8.42578125" style="256" customWidth="1"/>
    <col min="5" max="5" width="5.7109375" style="7" customWidth="1"/>
    <col min="6" max="6" width="6.140625" style="7" customWidth="1"/>
    <col min="7" max="8" width="5.7109375" style="7" customWidth="1"/>
    <col min="9" max="9" width="6" style="7" customWidth="1"/>
    <col min="10" max="10" width="5.7109375" style="7" customWidth="1"/>
    <col min="11" max="11" width="6" style="7" customWidth="1"/>
    <col min="12" max="16" width="5.7109375" style="7" customWidth="1"/>
    <col min="17" max="17" width="20.7109375" style="7" customWidth="1"/>
    <col min="18" max="116" width="9" style="6"/>
    <col min="117" max="16384" width="9" style="7"/>
  </cols>
  <sheetData>
    <row r="1" spans="1:116" ht="23.25">
      <c r="A1" s="570" t="s">
        <v>298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</row>
    <row r="2" spans="1:116" s="2" customFormat="1">
      <c r="A2" s="545" t="s">
        <v>0</v>
      </c>
      <c r="B2" s="545"/>
      <c r="C2" s="545"/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</row>
    <row r="3" spans="1:116" s="2" customFormat="1">
      <c r="A3" s="545" t="s">
        <v>243</v>
      </c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</row>
    <row r="4" spans="1:116" s="2" customFormat="1">
      <c r="A4" s="545" t="s">
        <v>382</v>
      </c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</row>
    <row r="5" spans="1:116" ht="10.5" customHeight="1"/>
    <row r="6" spans="1:116" s="2" customFormat="1">
      <c r="A6" s="546" t="s">
        <v>3</v>
      </c>
      <c r="B6" s="546" t="s">
        <v>4</v>
      </c>
      <c r="C6" s="546" t="s">
        <v>5</v>
      </c>
      <c r="D6" s="571" t="s">
        <v>6</v>
      </c>
      <c r="E6" s="142" t="s">
        <v>7</v>
      </c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547" t="s">
        <v>8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</row>
    <row r="7" spans="1:116" s="2" customFormat="1">
      <c r="A7" s="546"/>
      <c r="B7" s="546"/>
      <c r="C7" s="546"/>
      <c r="D7" s="571"/>
      <c r="E7" s="143">
        <v>22555</v>
      </c>
      <c r="F7" s="143">
        <v>22586</v>
      </c>
      <c r="G7" s="143">
        <v>22616</v>
      </c>
      <c r="H7" s="143">
        <v>22647</v>
      </c>
      <c r="I7" s="143">
        <v>22678</v>
      </c>
      <c r="J7" s="143">
        <v>22706</v>
      </c>
      <c r="K7" s="143">
        <v>22737</v>
      </c>
      <c r="L7" s="143">
        <v>22767</v>
      </c>
      <c r="M7" s="143">
        <v>22798</v>
      </c>
      <c r="N7" s="143">
        <v>22828</v>
      </c>
      <c r="O7" s="143">
        <v>22859</v>
      </c>
      <c r="P7" s="143">
        <v>22890</v>
      </c>
      <c r="Q7" s="548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</row>
    <row r="8" spans="1:116" s="2" customFormat="1">
      <c r="A8" s="144"/>
      <c r="B8" s="145"/>
      <c r="C8" s="145"/>
      <c r="D8" s="257">
        <v>906360</v>
      </c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7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</row>
    <row r="9" spans="1:116" s="152" customFormat="1" ht="24" customHeight="1">
      <c r="A9" s="148" t="s">
        <v>245</v>
      </c>
      <c r="B9" s="149"/>
      <c r="C9" s="149"/>
      <c r="D9" s="258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1" t="s">
        <v>246</v>
      </c>
    </row>
    <row r="10" spans="1:116" s="157" customFormat="1">
      <c r="A10" s="153" t="s">
        <v>11</v>
      </c>
      <c r="B10" s="154"/>
      <c r="C10" s="154"/>
      <c r="D10" s="259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</row>
    <row r="11" spans="1:116" s="157" customFormat="1" ht="42">
      <c r="A11" s="158" t="s">
        <v>12</v>
      </c>
      <c r="B11" s="159">
        <v>8</v>
      </c>
      <c r="C11" s="159" t="s">
        <v>13</v>
      </c>
      <c r="D11" s="165" t="s">
        <v>383</v>
      </c>
      <c r="E11" s="160"/>
      <c r="F11" s="159" t="s">
        <v>384</v>
      </c>
      <c r="G11" s="159" t="s">
        <v>385</v>
      </c>
      <c r="H11" s="159"/>
      <c r="I11" s="159"/>
      <c r="J11" s="161"/>
      <c r="K11" s="161"/>
      <c r="L11" s="161"/>
      <c r="M11" s="161"/>
      <c r="N11" s="161"/>
      <c r="O11" s="161"/>
      <c r="P11" s="161"/>
      <c r="Q11" s="162" t="s">
        <v>386</v>
      </c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</row>
    <row r="12" spans="1:116" s="157" customFormat="1" ht="42">
      <c r="A12" s="158" t="s">
        <v>248</v>
      </c>
      <c r="B12" s="159">
        <v>24</v>
      </c>
      <c r="C12" s="159" t="s">
        <v>13</v>
      </c>
      <c r="D12" s="165" t="s">
        <v>387</v>
      </c>
      <c r="E12" s="160"/>
      <c r="F12" s="159" t="s">
        <v>257</v>
      </c>
      <c r="G12" s="159"/>
      <c r="H12" s="159"/>
      <c r="I12" s="159"/>
      <c r="J12" s="161"/>
      <c r="K12" s="161"/>
      <c r="L12" s="161"/>
      <c r="M12" s="161"/>
      <c r="N12" s="161"/>
      <c r="O12" s="161"/>
      <c r="P12" s="161"/>
      <c r="Q12" s="162" t="s">
        <v>386</v>
      </c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</row>
    <row r="13" spans="1:116" s="6" customFormat="1" ht="42">
      <c r="A13" s="153" t="s">
        <v>249</v>
      </c>
      <c r="B13" s="154"/>
      <c r="C13" s="154"/>
      <c r="D13" s="259"/>
      <c r="E13" s="163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64"/>
    </row>
    <row r="14" spans="1:116" s="6" customFormat="1" ht="37.5">
      <c r="A14" s="158" t="s">
        <v>17</v>
      </c>
      <c r="B14" s="159">
        <v>8</v>
      </c>
      <c r="C14" s="159" t="s">
        <v>13</v>
      </c>
      <c r="D14" s="165" t="s">
        <v>383</v>
      </c>
      <c r="E14" s="161"/>
      <c r="F14" s="159" t="s">
        <v>384</v>
      </c>
      <c r="G14" s="159" t="s">
        <v>385</v>
      </c>
      <c r="H14" s="161"/>
      <c r="I14" s="161"/>
      <c r="J14" s="161"/>
      <c r="K14" s="161"/>
      <c r="L14" s="161"/>
      <c r="M14" s="161"/>
      <c r="N14" s="161"/>
      <c r="O14" s="161"/>
      <c r="P14" s="161"/>
      <c r="Q14" s="167" t="s">
        <v>18</v>
      </c>
    </row>
    <row r="15" spans="1:116" s="6" customFormat="1">
      <c r="A15" s="158" t="s">
        <v>388</v>
      </c>
      <c r="B15" s="159">
        <v>8</v>
      </c>
      <c r="C15" s="159" t="s">
        <v>13</v>
      </c>
      <c r="D15" s="165">
        <v>150400</v>
      </c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541" t="s">
        <v>389</v>
      </c>
    </row>
    <row r="16" spans="1:116" s="6" customFormat="1">
      <c r="A16" s="168" t="s">
        <v>21</v>
      </c>
      <c r="B16" s="159"/>
      <c r="C16" s="159"/>
      <c r="D16" s="165"/>
      <c r="E16" s="161"/>
      <c r="F16" s="161"/>
      <c r="G16" s="159" t="s">
        <v>390</v>
      </c>
      <c r="H16" s="159" t="s">
        <v>391</v>
      </c>
      <c r="I16" s="170" t="s">
        <v>392</v>
      </c>
      <c r="J16" s="159"/>
      <c r="K16" s="159"/>
      <c r="L16" s="159"/>
      <c r="M16" s="161"/>
      <c r="N16" s="161"/>
      <c r="O16" s="161"/>
      <c r="P16" s="161"/>
      <c r="Q16" s="541"/>
    </row>
    <row r="17" spans="1:116" s="6" customFormat="1">
      <c r="A17" s="168" t="s">
        <v>22</v>
      </c>
      <c r="B17" s="159"/>
      <c r="C17" s="159"/>
      <c r="D17" s="165"/>
      <c r="E17" s="161"/>
      <c r="F17" s="161"/>
      <c r="G17" s="161"/>
      <c r="H17" s="159" t="s">
        <v>390</v>
      </c>
      <c r="I17" s="159" t="s">
        <v>391</v>
      </c>
      <c r="J17" s="170" t="s">
        <v>392</v>
      </c>
      <c r="K17" s="159"/>
      <c r="L17" s="159"/>
      <c r="M17" s="159"/>
      <c r="N17" s="159"/>
      <c r="O17" s="159"/>
      <c r="P17" s="161"/>
      <c r="Q17" s="541"/>
    </row>
    <row r="18" spans="1:116" s="6" customFormat="1">
      <c r="A18" s="168" t="s">
        <v>23</v>
      </c>
      <c r="B18" s="159"/>
      <c r="C18" s="159"/>
      <c r="D18" s="165"/>
      <c r="E18" s="161"/>
      <c r="F18" s="161"/>
      <c r="G18" s="161"/>
      <c r="H18" s="169" t="s">
        <v>360</v>
      </c>
      <c r="I18" s="169" t="s">
        <v>393</v>
      </c>
      <c r="J18" s="169" t="s">
        <v>394</v>
      </c>
      <c r="K18" s="159">
        <v>7</v>
      </c>
      <c r="L18" s="159"/>
      <c r="M18" s="159"/>
      <c r="N18" s="159"/>
      <c r="O18" s="159"/>
      <c r="P18" s="161"/>
      <c r="Q18" s="541"/>
    </row>
    <row r="19" spans="1:116" s="6" customFormat="1" ht="69.75" customHeight="1">
      <c r="A19" s="168" t="s">
        <v>253</v>
      </c>
      <c r="B19" s="159"/>
      <c r="C19" s="159"/>
      <c r="D19" s="165"/>
      <c r="E19" s="161"/>
      <c r="F19" s="159"/>
      <c r="G19" s="159"/>
      <c r="H19" s="169" t="s">
        <v>360</v>
      </c>
      <c r="I19" s="169" t="s">
        <v>393</v>
      </c>
      <c r="J19" s="169" t="s">
        <v>394</v>
      </c>
      <c r="K19" s="159">
        <v>7</v>
      </c>
      <c r="L19" s="159"/>
      <c r="M19" s="159"/>
      <c r="N19" s="159"/>
      <c r="O19" s="159"/>
      <c r="P19" s="161"/>
      <c r="Q19" s="541"/>
    </row>
    <row r="20" spans="1:116" s="6" customFormat="1">
      <c r="A20" s="260" t="s">
        <v>25</v>
      </c>
      <c r="B20" s="190">
        <v>8</v>
      </c>
      <c r="C20" s="190" t="s">
        <v>13</v>
      </c>
      <c r="D20" s="261">
        <v>24000</v>
      </c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564" t="s">
        <v>389</v>
      </c>
    </row>
    <row r="21" spans="1:116" s="6" customFormat="1" ht="49.15" customHeight="1">
      <c r="A21" s="262" t="s">
        <v>26</v>
      </c>
      <c r="B21" s="190"/>
      <c r="C21" s="190"/>
      <c r="D21" s="261"/>
      <c r="E21" s="160"/>
      <c r="F21" s="160"/>
      <c r="G21" s="190" t="s">
        <v>390</v>
      </c>
      <c r="H21" s="190" t="s">
        <v>391</v>
      </c>
      <c r="I21" s="263" t="s">
        <v>392</v>
      </c>
      <c r="J21" s="190"/>
      <c r="K21" s="190"/>
      <c r="L21" s="264"/>
      <c r="M21" s="190"/>
      <c r="N21" s="190"/>
      <c r="O21" s="190"/>
      <c r="P21" s="190"/>
      <c r="Q21" s="564"/>
    </row>
    <row r="22" spans="1:116" s="6" customFormat="1" ht="83.25" customHeight="1">
      <c r="A22" s="262" t="s">
        <v>28</v>
      </c>
      <c r="B22" s="190"/>
      <c r="C22" s="190"/>
      <c r="D22" s="261"/>
      <c r="E22" s="160"/>
      <c r="F22" s="160"/>
      <c r="G22" s="160"/>
      <c r="H22" s="190" t="s">
        <v>390</v>
      </c>
      <c r="I22" s="190" t="s">
        <v>391</v>
      </c>
      <c r="J22" s="190">
        <v>8</v>
      </c>
      <c r="K22" s="190">
        <v>7</v>
      </c>
      <c r="L22" s="264"/>
      <c r="M22" s="262"/>
      <c r="N22" s="264"/>
      <c r="O22" s="264"/>
      <c r="P22" s="264"/>
      <c r="Q22" s="564"/>
    </row>
    <row r="23" spans="1:116" s="6" customFormat="1" ht="39.6" customHeight="1">
      <c r="A23" s="158" t="s">
        <v>29</v>
      </c>
      <c r="B23" s="159">
        <v>8</v>
      </c>
      <c r="C23" s="159" t="s">
        <v>13</v>
      </c>
      <c r="D23" s="165">
        <v>8000</v>
      </c>
      <c r="E23" s="161"/>
      <c r="F23" s="174"/>
      <c r="G23" s="174"/>
      <c r="H23" s="175"/>
      <c r="I23" s="176"/>
      <c r="J23" s="176"/>
      <c r="K23" s="175"/>
      <c r="L23" s="175"/>
      <c r="M23" s="161"/>
      <c r="N23" s="161"/>
      <c r="O23" s="161"/>
      <c r="P23" s="161"/>
      <c r="Q23" s="565" t="s">
        <v>395</v>
      </c>
    </row>
    <row r="24" spans="1:116" s="6" customFormat="1" ht="42">
      <c r="A24" s="168" t="s">
        <v>255</v>
      </c>
      <c r="B24" s="159"/>
      <c r="C24" s="159"/>
      <c r="D24" s="165"/>
      <c r="E24" s="177"/>
      <c r="F24" s="177"/>
      <c r="G24" s="177"/>
      <c r="H24" s="169" t="s">
        <v>360</v>
      </c>
      <c r="I24" s="169" t="s">
        <v>393</v>
      </c>
      <c r="J24" s="169" t="s">
        <v>396</v>
      </c>
      <c r="K24" s="159" t="s">
        <v>392</v>
      </c>
      <c r="L24" s="175"/>
      <c r="M24" s="177"/>
      <c r="N24" s="177"/>
      <c r="O24" s="177"/>
      <c r="P24" s="177"/>
      <c r="Q24" s="566"/>
    </row>
    <row r="25" spans="1:116" s="6" customFormat="1">
      <c r="A25" s="158" t="s">
        <v>256</v>
      </c>
      <c r="B25" s="159">
        <v>24</v>
      </c>
      <c r="C25" s="159" t="s">
        <v>13</v>
      </c>
      <c r="D25" s="165">
        <v>192000</v>
      </c>
      <c r="E25" s="161"/>
      <c r="F25" s="178"/>
      <c r="G25" s="178"/>
      <c r="H25" s="161"/>
      <c r="I25" s="161"/>
      <c r="J25" s="161"/>
      <c r="K25" s="161"/>
      <c r="L25" s="161"/>
      <c r="M25" s="161"/>
      <c r="N25" s="161"/>
      <c r="O25" s="161"/>
      <c r="P25" s="161"/>
      <c r="Q25" s="541" t="s">
        <v>395</v>
      </c>
    </row>
    <row r="26" spans="1:116" s="6" customFormat="1">
      <c r="A26" s="168" t="s">
        <v>35</v>
      </c>
      <c r="B26" s="159"/>
      <c r="C26" s="159"/>
      <c r="D26" s="165"/>
      <c r="E26" s="161"/>
      <c r="F26" s="159" t="s">
        <v>384</v>
      </c>
      <c r="G26" s="159" t="s">
        <v>385</v>
      </c>
      <c r="H26" s="159"/>
      <c r="I26" s="159"/>
      <c r="J26" s="159"/>
      <c r="K26" s="161"/>
      <c r="L26" s="161"/>
      <c r="M26" s="161"/>
      <c r="N26" s="161"/>
      <c r="O26" s="161"/>
      <c r="P26" s="161"/>
      <c r="Q26" s="541"/>
    </row>
    <row r="27" spans="1:116" s="6" customFormat="1">
      <c r="A27" s="168" t="s">
        <v>37</v>
      </c>
      <c r="B27" s="159"/>
      <c r="C27" s="159"/>
      <c r="D27" s="165"/>
      <c r="E27" s="161"/>
      <c r="F27" s="178"/>
      <c r="G27" s="159" t="s">
        <v>384</v>
      </c>
      <c r="H27" s="159" t="s">
        <v>385</v>
      </c>
      <c r="I27" s="172"/>
      <c r="J27" s="159"/>
      <c r="K27" s="161"/>
      <c r="L27" s="161"/>
      <c r="M27" s="161"/>
      <c r="N27" s="161"/>
      <c r="O27" s="161"/>
      <c r="P27" s="161"/>
      <c r="Q27" s="541"/>
    </row>
    <row r="28" spans="1:116" s="6" customFormat="1">
      <c r="A28" s="168" t="s">
        <v>38</v>
      </c>
      <c r="B28" s="159"/>
      <c r="C28" s="159"/>
      <c r="E28" s="161"/>
      <c r="F28" s="178"/>
      <c r="G28" s="159" t="s">
        <v>384</v>
      </c>
      <c r="H28" s="159" t="s">
        <v>385</v>
      </c>
      <c r="I28" s="159" t="s">
        <v>397</v>
      </c>
      <c r="J28" s="159" t="s">
        <v>398</v>
      </c>
      <c r="K28" s="159" t="s">
        <v>392</v>
      </c>
      <c r="L28" s="161"/>
      <c r="M28" s="161"/>
      <c r="N28" s="161"/>
      <c r="O28" s="161"/>
      <c r="P28" s="161"/>
      <c r="Q28" s="541"/>
    </row>
    <row r="29" spans="1:116" s="157" customFormat="1">
      <c r="A29" s="158" t="s">
        <v>258</v>
      </c>
      <c r="B29" s="159"/>
      <c r="C29" s="159"/>
      <c r="D29" s="165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80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</row>
    <row r="30" spans="1:116" s="157" customFormat="1" ht="63">
      <c r="A30" s="181" t="s">
        <v>399</v>
      </c>
      <c r="B30" s="159">
        <v>4</v>
      </c>
      <c r="C30" s="159" t="s">
        <v>41</v>
      </c>
      <c r="D30" s="165">
        <v>45600</v>
      </c>
      <c r="E30" s="161"/>
      <c r="F30" s="161"/>
      <c r="G30" s="161" t="s">
        <v>42</v>
      </c>
      <c r="H30" s="161"/>
      <c r="I30" s="161"/>
      <c r="J30" s="161" t="s">
        <v>43</v>
      </c>
      <c r="K30" s="161"/>
      <c r="L30" s="161"/>
      <c r="M30" s="161" t="s">
        <v>44</v>
      </c>
      <c r="N30" s="161"/>
      <c r="O30" s="161" t="s">
        <v>45</v>
      </c>
      <c r="P30" s="161"/>
      <c r="Q30" s="265" t="s">
        <v>400</v>
      </c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</row>
    <row r="31" spans="1:116" ht="39.6" customHeight="1">
      <c r="A31" s="181" t="s">
        <v>401</v>
      </c>
      <c r="B31" s="159">
        <v>4</v>
      </c>
      <c r="C31" s="159" t="s">
        <v>41</v>
      </c>
      <c r="D31" s="183">
        <v>48000</v>
      </c>
      <c r="E31" s="172"/>
      <c r="F31" s="172"/>
      <c r="G31" s="172" t="s">
        <v>402</v>
      </c>
      <c r="H31" s="159" t="s">
        <v>403</v>
      </c>
      <c r="I31" s="159" t="s">
        <v>404</v>
      </c>
      <c r="J31" s="159" t="s">
        <v>405</v>
      </c>
      <c r="K31" s="172"/>
      <c r="L31" s="172" t="s">
        <v>406</v>
      </c>
      <c r="M31" s="172" t="s">
        <v>407</v>
      </c>
      <c r="N31" s="172">
        <v>1</v>
      </c>
      <c r="O31" s="172" t="s">
        <v>257</v>
      </c>
      <c r="P31" s="172"/>
      <c r="Q31" s="265" t="s">
        <v>408</v>
      </c>
    </row>
    <row r="32" spans="1:116" ht="42">
      <c r="A32" s="181" t="s">
        <v>263</v>
      </c>
      <c r="B32" s="188">
        <v>8</v>
      </c>
      <c r="C32" s="188" t="s">
        <v>13</v>
      </c>
      <c r="D32" s="183">
        <v>5000</v>
      </c>
      <c r="E32" s="186"/>
      <c r="F32" s="186"/>
      <c r="G32" s="186"/>
      <c r="H32" s="186"/>
      <c r="I32" s="159"/>
      <c r="J32" s="159"/>
      <c r="K32" s="186"/>
      <c r="L32" s="186"/>
      <c r="M32" s="186"/>
      <c r="N32" s="567" t="s">
        <v>14</v>
      </c>
      <c r="O32" s="568"/>
      <c r="P32" s="569"/>
      <c r="Q32" s="265" t="s">
        <v>408</v>
      </c>
    </row>
    <row r="33" spans="1:116" s="6" customFormat="1">
      <c r="A33" s="158" t="s">
        <v>264</v>
      </c>
      <c r="B33" s="159"/>
      <c r="C33" s="159"/>
      <c r="D33" s="165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80"/>
    </row>
    <row r="34" spans="1:116">
      <c r="A34" s="181" t="s">
        <v>265</v>
      </c>
      <c r="B34" s="188">
        <v>12</v>
      </c>
      <c r="C34" s="188" t="s">
        <v>41</v>
      </c>
      <c r="D34" s="183"/>
      <c r="E34" s="554" t="s">
        <v>14</v>
      </c>
      <c r="F34" s="554"/>
      <c r="G34" s="554"/>
      <c r="H34" s="554"/>
      <c r="I34" s="554"/>
      <c r="J34" s="554"/>
      <c r="K34" s="554"/>
      <c r="L34" s="554"/>
      <c r="M34" s="554"/>
      <c r="N34" s="554"/>
      <c r="O34" s="554"/>
      <c r="P34" s="554"/>
      <c r="Q34" s="185" t="s">
        <v>56</v>
      </c>
    </row>
    <row r="35" spans="1:116">
      <c r="A35" s="181" t="s">
        <v>266</v>
      </c>
      <c r="B35" s="188">
        <v>12</v>
      </c>
      <c r="C35" s="188" t="s">
        <v>41</v>
      </c>
      <c r="D35" s="183"/>
      <c r="E35" s="554" t="s">
        <v>14</v>
      </c>
      <c r="F35" s="554"/>
      <c r="G35" s="554"/>
      <c r="H35" s="554"/>
      <c r="I35" s="554"/>
      <c r="J35" s="554"/>
      <c r="K35" s="554"/>
      <c r="L35" s="554"/>
      <c r="M35" s="554"/>
      <c r="N35" s="554"/>
      <c r="O35" s="554"/>
      <c r="P35" s="554"/>
      <c r="Q35" s="185" t="s">
        <v>56</v>
      </c>
    </row>
    <row r="36" spans="1:116" ht="206.25">
      <c r="A36" s="181" t="s">
        <v>267</v>
      </c>
      <c r="B36" s="188">
        <v>8</v>
      </c>
      <c r="C36" s="188" t="s">
        <v>13</v>
      </c>
      <c r="D36" s="183">
        <v>184000</v>
      </c>
      <c r="E36" s="188"/>
      <c r="F36" s="188"/>
      <c r="G36" s="188"/>
      <c r="H36" s="188">
        <v>2</v>
      </c>
      <c r="I36" s="188"/>
      <c r="J36" s="188" t="s">
        <v>391</v>
      </c>
      <c r="K36" s="189">
        <v>5</v>
      </c>
      <c r="L36" s="190" t="s">
        <v>409</v>
      </c>
      <c r="M36" s="188">
        <v>7</v>
      </c>
      <c r="N36" s="188"/>
      <c r="O36" s="188"/>
      <c r="P36" s="188"/>
      <c r="Q36" s="266" t="s">
        <v>389</v>
      </c>
    </row>
    <row r="37" spans="1:116">
      <c r="A37" s="181" t="s">
        <v>268</v>
      </c>
      <c r="B37" s="188">
        <v>8</v>
      </c>
      <c r="C37" s="188" t="s">
        <v>13</v>
      </c>
      <c r="D37" s="183"/>
      <c r="E37" s="554" t="s">
        <v>14</v>
      </c>
      <c r="F37" s="554"/>
      <c r="G37" s="554"/>
      <c r="H37" s="554"/>
      <c r="I37" s="554"/>
      <c r="J37" s="554"/>
      <c r="K37" s="554"/>
      <c r="L37" s="554"/>
      <c r="M37" s="554"/>
      <c r="N37" s="554"/>
      <c r="O37" s="554"/>
      <c r="P37" s="554"/>
      <c r="Q37" s="185" t="s">
        <v>410</v>
      </c>
    </row>
    <row r="38" spans="1:116" s="6" customFormat="1" ht="206.25">
      <c r="A38" s="158" t="s">
        <v>269</v>
      </c>
      <c r="B38" s="159">
        <v>240</v>
      </c>
      <c r="C38" s="159" t="s">
        <v>65</v>
      </c>
      <c r="D38" s="165">
        <v>144000</v>
      </c>
      <c r="E38" s="161"/>
      <c r="F38" s="159" t="s">
        <v>390</v>
      </c>
      <c r="G38" s="172" t="s">
        <v>411</v>
      </c>
      <c r="H38" s="172" t="s">
        <v>257</v>
      </c>
      <c r="I38" s="172" t="s">
        <v>412</v>
      </c>
      <c r="J38" s="172"/>
      <c r="K38" s="159" t="s">
        <v>413</v>
      </c>
      <c r="L38" s="159"/>
      <c r="M38" s="159">
        <v>7</v>
      </c>
      <c r="N38" s="159" t="s">
        <v>414</v>
      </c>
      <c r="O38" s="159"/>
      <c r="P38" s="161"/>
      <c r="Q38" s="266" t="s">
        <v>389</v>
      </c>
    </row>
    <row r="39" spans="1:116" s="6" customFormat="1">
      <c r="A39" s="191" t="s">
        <v>270</v>
      </c>
      <c r="B39" s="179"/>
      <c r="C39" s="192"/>
      <c r="D39" s="267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268"/>
    </row>
    <row r="40" spans="1:116" s="202" customFormat="1" ht="42">
      <c r="A40" s="196" t="s">
        <v>415</v>
      </c>
      <c r="B40" s="197">
        <v>8</v>
      </c>
      <c r="C40" s="197" t="s">
        <v>13</v>
      </c>
      <c r="D40" s="269"/>
      <c r="E40" s="199"/>
      <c r="F40" s="199"/>
      <c r="G40" s="556" t="s">
        <v>14</v>
      </c>
      <c r="H40" s="556"/>
      <c r="I40" s="556"/>
      <c r="J40" s="556"/>
      <c r="K40" s="199"/>
      <c r="L40" s="199"/>
      <c r="M40" s="199"/>
      <c r="N40" s="199"/>
      <c r="O40" s="199"/>
      <c r="P40" s="199"/>
      <c r="Q40" s="200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201"/>
      <c r="DH40" s="201"/>
      <c r="DI40" s="201"/>
      <c r="DJ40" s="201"/>
      <c r="DK40" s="201"/>
      <c r="DL40" s="201"/>
    </row>
    <row r="41" spans="1:116" s="208" customFormat="1">
      <c r="A41" s="270" t="s">
        <v>279</v>
      </c>
      <c r="B41" s="204"/>
      <c r="C41" s="204"/>
      <c r="D41" s="271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557" t="s">
        <v>389</v>
      </c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  <c r="BI41" s="207"/>
      <c r="BJ41" s="207"/>
      <c r="BK41" s="207"/>
      <c r="BL41" s="207"/>
      <c r="BM41" s="207"/>
      <c r="BN41" s="207"/>
      <c r="BO41" s="207"/>
      <c r="BP41" s="207"/>
      <c r="BQ41" s="207"/>
      <c r="BR41" s="207"/>
      <c r="BS41" s="207"/>
      <c r="BT41" s="207"/>
      <c r="BU41" s="207"/>
      <c r="BV41" s="207"/>
      <c r="BW41" s="207"/>
      <c r="BX41" s="207"/>
      <c r="BY41" s="207"/>
      <c r="BZ41" s="207"/>
      <c r="CA41" s="207"/>
      <c r="CB41" s="207"/>
      <c r="CC41" s="207"/>
      <c r="CD41" s="207"/>
      <c r="CE41" s="207"/>
      <c r="CF41" s="207"/>
      <c r="CG41" s="207"/>
      <c r="CH41" s="207"/>
      <c r="CI41" s="207"/>
      <c r="CJ41" s="207"/>
      <c r="CK41" s="207"/>
      <c r="CL41" s="207"/>
      <c r="CM41" s="207"/>
      <c r="CN41" s="207"/>
      <c r="CO41" s="207"/>
      <c r="CP41" s="207"/>
      <c r="CQ41" s="207"/>
      <c r="CR41" s="207"/>
      <c r="CS41" s="207"/>
      <c r="CT41" s="207"/>
      <c r="CU41" s="207"/>
      <c r="CV41" s="207"/>
      <c r="CW41" s="207"/>
      <c r="CX41" s="207"/>
      <c r="CY41" s="207"/>
      <c r="CZ41" s="207"/>
      <c r="DA41" s="207"/>
      <c r="DB41" s="207"/>
      <c r="DC41" s="207"/>
      <c r="DD41" s="207"/>
      <c r="DE41" s="207"/>
      <c r="DF41" s="207"/>
      <c r="DG41" s="207"/>
      <c r="DH41" s="207"/>
      <c r="DI41" s="207"/>
      <c r="DJ41" s="207"/>
      <c r="DK41" s="207"/>
      <c r="DL41" s="207"/>
    </row>
    <row r="42" spans="1:116" s="208" customFormat="1">
      <c r="A42" s="270" t="s">
        <v>280</v>
      </c>
      <c r="B42" s="204"/>
      <c r="C42" s="204"/>
      <c r="D42" s="271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558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  <c r="BI42" s="207"/>
      <c r="BJ42" s="207"/>
      <c r="BK42" s="207"/>
      <c r="BL42" s="207"/>
      <c r="BM42" s="207"/>
      <c r="BN42" s="207"/>
      <c r="BO42" s="207"/>
      <c r="BP42" s="207"/>
      <c r="BQ42" s="207"/>
      <c r="BR42" s="207"/>
      <c r="BS42" s="207"/>
      <c r="BT42" s="207"/>
      <c r="BU42" s="207"/>
      <c r="BV42" s="207"/>
      <c r="BW42" s="207"/>
      <c r="BX42" s="207"/>
      <c r="BY42" s="207"/>
      <c r="BZ42" s="207"/>
      <c r="CA42" s="207"/>
      <c r="CB42" s="207"/>
      <c r="CC42" s="207"/>
      <c r="CD42" s="207"/>
      <c r="CE42" s="207"/>
      <c r="CF42" s="207"/>
      <c r="CG42" s="207"/>
      <c r="CH42" s="207"/>
      <c r="CI42" s="207"/>
      <c r="CJ42" s="207"/>
      <c r="CK42" s="207"/>
      <c r="CL42" s="207"/>
      <c r="CM42" s="207"/>
      <c r="CN42" s="207"/>
      <c r="CO42" s="207"/>
      <c r="CP42" s="207"/>
      <c r="CQ42" s="207"/>
      <c r="CR42" s="207"/>
      <c r="CS42" s="207"/>
      <c r="CT42" s="207"/>
      <c r="CU42" s="207"/>
      <c r="CV42" s="207"/>
      <c r="CW42" s="207"/>
      <c r="CX42" s="207"/>
      <c r="CY42" s="207"/>
      <c r="CZ42" s="207"/>
      <c r="DA42" s="207"/>
      <c r="DB42" s="207"/>
      <c r="DC42" s="207"/>
      <c r="DD42" s="207"/>
      <c r="DE42" s="207"/>
      <c r="DF42" s="207"/>
      <c r="DG42" s="207"/>
      <c r="DH42" s="207"/>
      <c r="DI42" s="207"/>
      <c r="DJ42" s="207"/>
      <c r="DK42" s="207"/>
      <c r="DL42" s="207"/>
    </row>
    <row r="43" spans="1:116" s="208" customFormat="1">
      <c r="A43" s="270" t="s">
        <v>281</v>
      </c>
      <c r="B43" s="204"/>
      <c r="C43" s="204"/>
      <c r="D43" s="271">
        <v>79600</v>
      </c>
      <c r="E43" s="554" t="s">
        <v>14</v>
      </c>
      <c r="F43" s="554"/>
      <c r="G43" s="554"/>
      <c r="H43" s="554"/>
      <c r="I43" s="554"/>
      <c r="J43" s="554"/>
      <c r="K43" s="554"/>
      <c r="L43" s="554"/>
      <c r="M43" s="554"/>
      <c r="N43" s="554"/>
      <c r="O43" s="554"/>
      <c r="P43" s="554"/>
      <c r="Q43" s="558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  <c r="BI43" s="207"/>
      <c r="BJ43" s="207"/>
      <c r="BK43" s="207"/>
      <c r="BL43" s="207"/>
      <c r="BM43" s="207"/>
      <c r="BN43" s="207"/>
      <c r="BO43" s="207"/>
      <c r="BP43" s="207"/>
      <c r="BQ43" s="207"/>
      <c r="BR43" s="207"/>
      <c r="BS43" s="207"/>
      <c r="BT43" s="207"/>
      <c r="BU43" s="207"/>
      <c r="BV43" s="207"/>
      <c r="BW43" s="207"/>
      <c r="BX43" s="207"/>
      <c r="BY43" s="207"/>
      <c r="BZ43" s="207"/>
      <c r="CA43" s="207"/>
      <c r="CB43" s="207"/>
      <c r="CC43" s="207"/>
      <c r="CD43" s="207"/>
      <c r="CE43" s="207"/>
      <c r="CF43" s="207"/>
      <c r="CG43" s="207"/>
      <c r="CH43" s="207"/>
      <c r="CI43" s="207"/>
      <c r="CJ43" s="207"/>
      <c r="CK43" s="207"/>
      <c r="CL43" s="207"/>
      <c r="CM43" s="207"/>
      <c r="CN43" s="207"/>
      <c r="CO43" s="207"/>
      <c r="CP43" s="207"/>
      <c r="CQ43" s="207"/>
      <c r="CR43" s="207"/>
      <c r="CS43" s="207"/>
      <c r="CT43" s="207"/>
      <c r="CU43" s="207"/>
      <c r="CV43" s="207"/>
      <c r="CW43" s="207"/>
      <c r="CX43" s="207"/>
      <c r="CY43" s="207"/>
      <c r="CZ43" s="207"/>
      <c r="DA43" s="207"/>
      <c r="DB43" s="207"/>
      <c r="DC43" s="207"/>
      <c r="DD43" s="207"/>
      <c r="DE43" s="207"/>
      <c r="DF43" s="207"/>
      <c r="DG43" s="207"/>
      <c r="DH43" s="207"/>
      <c r="DI43" s="207"/>
      <c r="DJ43" s="207"/>
      <c r="DK43" s="207"/>
      <c r="DL43" s="207"/>
    </row>
    <row r="44" spans="1:116" s="208" customFormat="1">
      <c r="A44" s="270" t="s">
        <v>282</v>
      </c>
      <c r="B44" s="204"/>
      <c r="C44" s="204"/>
      <c r="D44" s="271">
        <v>15200</v>
      </c>
      <c r="E44" s="554" t="s">
        <v>14</v>
      </c>
      <c r="F44" s="554"/>
      <c r="G44" s="554"/>
      <c r="H44" s="554"/>
      <c r="I44" s="554"/>
      <c r="J44" s="554"/>
      <c r="K44" s="554"/>
      <c r="L44" s="554"/>
      <c r="M44" s="554"/>
      <c r="N44" s="554"/>
      <c r="O44" s="554"/>
      <c r="P44" s="554"/>
      <c r="Q44" s="558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/>
      <c r="BJ44" s="207"/>
      <c r="BK44" s="207"/>
      <c r="BL44" s="207"/>
      <c r="BM44" s="207"/>
      <c r="BN44" s="207"/>
      <c r="BO44" s="207"/>
      <c r="BP44" s="207"/>
      <c r="BQ44" s="207"/>
      <c r="BR44" s="207"/>
      <c r="BS44" s="207"/>
      <c r="BT44" s="207"/>
      <c r="BU44" s="207"/>
      <c r="BV44" s="207"/>
      <c r="BW44" s="207"/>
      <c r="BX44" s="207"/>
      <c r="BY44" s="207"/>
      <c r="BZ44" s="207"/>
      <c r="CA44" s="207"/>
      <c r="CB44" s="207"/>
      <c r="CC44" s="207"/>
      <c r="CD44" s="207"/>
      <c r="CE44" s="207"/>
      <c r="CF44" s="207"/>
      <c r="CG44" s="207"/>
      <c r="CH44" s="207"/>
      <c r="CI44" s="207"/>
      <c r="CJ44" s="207"/>
      <c r="CK44" s="207"/>
      <c r="CL44" s="207"/>
      <c r="CM44" s="207"/>
      <c r="CN44" s="207"/>
      <c r="CO44" s="207"/>
      <c r="CP44" s="207"/>
      <c r="CQ44" s="207"/>
      <c r="CR44" s="207"/>
      <c r="CS44" s="207"/>
      <c r="CT44" s="207"/>
      <c r="CU44" s="207"/>
      <c r="CV44" s="207"/>
      <c r="CW44" s="207"/>
      <c r="CX44" s="207"/>
      <c r="CY44" s="207"/>
      <c r="CZ44" s="207"/>
      <c r="DA44" s="207"/>
      <c r="DB44" s="207"/>
      <c r="DC44" s="207"/>
      <c r="DD44" s="207"/>
      <c r="DE44" s="207"/>
      <c r="DF44" s="207"/>
      <c r="DG44" s="207"/>
      <c r="DH44" s="207"/>
      <c r="DI44" s="207"/>
      <c r="DJ44" s="207"/>
      <c r="DK44" s="207"/>
      <c r="DL44" s="207"/>
    </row>
    <row r="45" spans="1:116" s="208" customFormat="1">
      <c r="A45" s="272" t="s">
        <v>283</v>
      </c>
      <c r="B45" s="204"/>
      <c r="C45" s="204"/>
      <c r="D45" s="271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558"/>
      <c r="R45" s="207"/>
      <c r="S45" s="207"/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  <c r="BI45" s="207"/>
      <c r="BJ45" s="207"/>
      <c r="BK45" s="207"/>
      <c r="BL45" s="207"/>
      <c r="BM45" s="207"/>
      <c r="BN45" s="207"/>
      <c r="BO45" s="207"/>
      <c r="BP45" s="207"/>
      <c r="BQ45" s="207"/>
      <c r="BR45" s="207"/>
      <c r="BS45" s="207"/>
      <c r="BT45" s="207"/>
      <c r="BU45" s="207"/>
      <c r="BV45" s="207"/>
      <c r="BW45" s="207"/>
      <c r="BX45" s="207"/>
      <c r="BY45" s="207"/>
      <c r="BZ45" s="207"/>
      <c r="CA45" s="207"/>
      <c r="CB45" s="207"/>
      <c r="CC45" s="207"/>
      <c r="CD45" s="207"/>
      <c r="CE45" s="207"/>
      <c r="CF45" s="207"/>
      <c r="CG45" s="207"/>
      <c r="CH45" s="207"/>
      <c r="CI45" s="207"/>
      <c r="CJ45" s="207"/>
      <c r="CK45" s="207"/>
      <c r="CL45" s="207"/>
      <c r="CM45" s="207"/>
      <c r="CN45" s="207"/>
      <c r="CO45" s="207"/>
      <c r="CP45" s="207"/>
      <c r="CQ45" s="207"/>
      <c r="CR45" s="207"/>
      <c r="CS45" s="207"/>
      <c r="CT45" s="207"/>
      <c r="CU45" s="207"/>
      <c r="CV45" s="207"/>
      <c r="CW45" s="207"/>
      <c r="CX45" s="207"/>
      <c r="CY45" s="207"/>
      <c r="CZ45" s="207"/>
      <c r="DA45" s="207"/>
      <c r="DB45" s="207"/>
      <c r="DC45" s="207"/>
      <c r="DD45" s="207"/>
      <c r="DE45" s="207"/>
      <c r="DF45" s="207"/>
      <c r="DG45" s="207"/>
      <c r="DH45" s="207"/>
      <c r="DI45" s="207"/>
      <c r="DJ45" s="207"/>
      <c r="DK45" s="207"/>
      <c r="DL45" s="207"/>
    </row>
    <row r="46" spans="1:116" s="208" customFormat="1">
      <c r="A46" s="272" t="s">
        <v>284</v>
      </c>
      <c r="B46" s="204"/>
      <c r="C46" s="204"/>
      <c r="D46" s="271">
        <v>6400</v>
      </c>
      <c r="E46" s="554" t="s">
        <v>14</v>
      </c>
      <c r="F46" s="554"/>
      <c r="G46" s="554"/>
      <c r="H46" s="554"/>
      <c r="I46" s="554"/>
      <c r="J46" s="554"/>
      <c r="K46" s="554"/>
      <c r="L46" s="554"/>
      <c r="M46" s="554"/>
      <c r="N46" s="554"/>
      <c r="O46" s="554"/>
      <c r="P46" s="554"/>
      <c r="Q46" s="558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  <c r="BI46" s="207"/>
      <c r="BJ46" s="207"/>
      <c r="BK46" s="207"/>
      <c r="BL46" s="207"/>
      <c r="BM46" s="207"/>
      <c r="BN46" s="207"/>
      <c r="BO46" s="207"/>
      <c r="BP46" s="207"/>
      <c r="BQ46" s="207"/>
      <c r="BR46" s="207"/>
      <c r="BS46" s="207"/>
      <c r="BT46" s="207"/>
      <c r="BU46" s="207"/>
      <c r="BV46" s="207"/>
      <c r="BW46" s="207"/>
      <c r="BX46" s="207"/>
      <c r="BY46" s="207"/>
      <c r="BZ46" s="207"/>
      <c r="CA46" s="207"/>
      <c r="CB46" s="207"/>
      <c r="CC46" s="207"/>
      <c r="CD46" s="207"/>
      <c r="CE46" s="207"/>
      <c r="CF46" s="207"/>
      <c r="CG46" s="207"/>
      <c r="CH46" s="207"/>
      <c r="CI46" s="207"/>
      <c r="CJ46" s="207"/>
      <c r="CK46" s="207"/>
      <c r="CL46" s="207"/>
      <c r="CM46" s="207"/>
      <c r="CN46" s="207"/>
      <c r="CO46" s="207"/>
      <c r="CP46" s="207"/>
      <c r="CQ46" s="207"/>
      <c r="CR46" s="207"/>
      <c r="CS46" s="207"/>
      <c r="CT46" s="207"/>
      <c r="CU46" s="207"/>
      <c r="CV46" s="207"/>
      <c r="CW46" s="207"/>
      <c r="CX46" s="207"/>
      <c r="CY46" s="207"/>
      <c r="CZ46" s="207"/>
      <c r="DA46" s="207"/>
      <c r="DB46" s="207"/>
      <c r="DC46" s="207"/>
      <c r="DD46" s="207"/>
      <c r="DE46" s="207"/>
      <c r="DF46" s="207"/>
      <c r="DG46" s="207"/>
      <c r="DH46" s="207"/>
      <c r="DI46" s="207"/>
      <c r="DJ46" s="207"/>
      <c r="DK46" s="207"/>
      <c r="DL46" s="207"/>
    </row>
    <row r="47" spans="1:116" s="208" customFormat="1">
      <c r="A47" s="272" t="s">
        <v>285</v>
      </c>
      <c r="B47" s="204"/>
      <c r="C47" s="204"/>
      <c r="D47" s="271">
        <v>4160</v>
      </c>
      <c r="E47" s="554" t="s">
        <v>14</v>
      </c>
      <c r="F47" s="554"/>
      <c r="G47" s="554"/>
      <c r="H47" s="554"/>
      <c r="I47" s="554"/>
      <c r="J47" s="554"/>
      <c r="K47" s="554"/>
      <c r="L47" s="554"/>
      <c r="M47" s="554"/>
      <c r="N47" s="554"/>
      <c r="O47" s="554"/>
      <c r="P47" s="554"/>
      <c r="Q47" s="558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  <c r="BI47" s="207"/>
      <c r="BJ47" s="207"/>
      <c r="BK47" s="207"/>
      <c r="BL47" s="207"/>
      <c r="BM47" s="207"/>
      <c r="BN47" s="207"/>
      <c r="BO47" s="207"/>
      <c r="BP47" s="207"/>
      <c r="BQ47" s="207"/>
      <c r="BR47" s="207"/>
      <c r="BS47" s="207"/>
      <c r="BT47" s="207"/>
      <c r="BU47" s="207"/>
      <c r="BV47" s="207"/>
      <c r="BW47" s="207"/>
      <c r="BX47" s="207"/>
      <c r="BY47" s="207"/>
      <c r="BZ47" s="207"/>
      <c r="CA47" s="207"/>
      <c r="CB47" s="207"/>
      <c r="CC47" s="207"/>
      <c r="CD47" s="207"/>
      <c r="CE47" s="207"/>
      <c r="CF47" s="207"/>
      <c r="CG47" s="207"/>
      <c r="CH47" s="207"/>
      <c r="CI47" s="207"/>
      <c r="CJ47" s="207"/>
      <c r="CK47" s="207"/>
      <c r="CL47" s="207"/>
      <c r="CM47" s="207"/>
      <c r="CN47" s="207"/>
      <c r="CO47" s="207"/>
      <c r="CP47" s="207"/>
      <c r="CQ47" s="207"/>
      <c r="CR47" s="207"/>
      <c r="CS47" s="207"/>
      <c r="CT47" s="207"/>
      <c r="CU47" s="207"/>
      <c r="CV47" s="207"/>
      <c r="CW47" s="207"/>
      <c r="CX47" s="207"/>
      <c r="CY47" s="207"/>
      <c r="CZ47" s="207"/>
      <c r="DA47" s="207"/>
      <c r="DB47" s="207"/>
      <c r="DC47" s="207"/>
      <c r="DD47" s="207"/>
      <c r="DE47" s="207"/>
      <c r="DF47" s="207"/>
      <c r="DG47" s="207"/>
      <c r="DH47" s="207"/>
      <c r="DI47" s="207"/>
      <c r="DJ47" s="207"/>
      <c r="DK47" s="207"/>
      <c r="DL47" s="207"/>
    </row>
    <row r="48" spans="1:116" s="2" customFormat="1">
      <c r="A48" s="210" t="s">
        <v>286</v>
      </c>
      <c r="B48" s="211"/>
      <c r="C48" s="212"/>
      <c r="D48" s="273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3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</row>
    <row r="49" spans="1:17">
      <c r="A49" s="181" t="s">
        <v>287</v>
      </c>
      <c r="B49" s="188">
        <v>12</v>
      </c>
      <c r="C49" s="188" t="s">
        <v>41</v>
      </c>
      <c r="D49" s="274"/>
      <c r="E49" s="559" t="s">
        <v>88</v>
      </c>
      <c r="F49" s="559"/>
      <c r="G49" s="559"/>
      <c r="H49" s="559"/>
      <c r="I49" s="559"/>
      <c r="J49" s="559"/>
      <c r="K49" s="559"/>
      <c r="L49" s="559"/>
      <c r="M49" s="559"/>
      <c r="N49" s="559"/>
      <c r="O49" s="559"/>
      <c r="P49" s="559"/>
      <c r="Q49" s="185" t="s">
        <v>288</v>
      </c>
    </row>
    <row r="50" spans="1:17">
      <c r="A50" s="181" t="s">
        <v>289</v>
      </c>
      <c r="B50" s="188">
        <v>1</v>
      </c>
      <c r="C50" s="188" t="s">
        <v>41</v>
      </c>
      <c r="D50" s="183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554" t="s">
        <v>14</v>
      </c>
      <c r="P50" s="554"/>
      <c r="Q50" s="185" t="s">
        <v>290</v>
      </c>
    </row>
    <row r="51" spans="1:17" ht="12.75" customHeight="1">
      <c r="C51" s="76"/>
      <c r="E51" s="77"/>
      <c r="F51" s="77"/>
      <c r="G51" s="76"/>
      <c r="H51" s="76"/>
      <c r="I51" s="522"/>
      <c r="J51" s="522"/>
      <c r="K51" s="522"/>
      <c r="L51" s="522"/>
      <c r="M51" s="522"/>
      <c r="N51" s="522"/>
    </row>
    <row r="52" spans="1:17">
      <c r="B52" s="76">
        <v>1</v>
      </c>
      <c r="C52" s="76" t="s">
        <v>93</v>
      </c>
      <c r="D52" s="521" t="s">
        <v>416</v>
      </c>
      <c r="E52" s="521"/>
      <c r="F52" s="521"/>
      <c r="G52" s="76">
        <v>2</v>
      </c>
      <c r="H52" s="76" t="s">
        <v>93</v>
      </c>
      <c r="I52" s="73" t="s">
        <v>417</v>
      </c>
      <c r="J52" s="73"/>
      <c r="K52" s="73"/>
      <c r="L52" s="76">
        <v>3</v>
      </c>
      <c r="M52" s="76" t="s">
        <v>93</v>
      </c>
      <c r="N52" s="77" t="s">
        <v>418</v>
      </c>
    </row>
    <row r="53" spans="1:17">
      <c r="B53" s="76">
        <v>4</v>
      </c>
      <c r="C53" s="76" t="s">
        <v>93</v>
      </c>
      <c r="D53" s="256" t="s">
        <v>419</v>
      </c>
      <c r="E53" s="77"/>
      <c r="F53" s="77"/>
      <c r="G53" s="76">
        <v>5</v>
      </c>
      <c r="H53" s="76" t="s">
        <v>93</v>
      </c>
      <c r="I53" s="73" t="s">
        <v>420</v>
      </c>
      <c r="J53" s="73"/>
      <c r="K53" s="73"/>
      <c r="L53" s="76">
        <v>6</v>
      </c>
      <c r="M53" s="76" t="s">
        <v>93</v>
      </c>
      <c r="N53" s="77" t="s">
        <v>421</v>
      </c>
    </row>
    <row r="54" spans="1:17">
      <c r="B54" s="76">
        <v>7</v>
      </c>
      <c r="C54" s="76" t="s">
        <v>93</v>
      </c>
      <c r="D54" s="521" t="s">
        <v>422</v>
      </c>
      <c r="E54" s="521"/>
      <c r="F54" s="521"/>
      <c r="G54" s="76">
        <v>8</v>
      </c>
      <c r="H54" s="76" t="s">
        <v>93</v>
      </c>
      <c r="I54" s="73" t="s">
        <v>423</v>
      </c>
      <c r="J54" s="73"/>
      <c r="K54" s="73"/>
      <c r="L54" s="76"/>
      <c r="M54" s="76"/>
      <c r="N54" s="77"/>
    </row>
    <row r="55" spans="1:17">
      <c r="B55" s="7"/>
      <c r="G55" s="76"/>
      <c r="H55" s="76"/>
      <c r="I55" s="73"/>
      <c r="J55" s="73"/>
      <c r="K55" s="73"/>
      <c r="L55" s="73"/>
      <c r="M55" s="73"/>
      <c r="N55" s="73"/>
    </row>
    <row r="56" spans="1:17">
      <c r="C56" s="76"/>
      <c r="D56" s="521"/>
      <c r="E56" s="521"/>
      <c r="F56" s="521"/>
      <c r="G56" s="76"/>
      <c r="H56" s="76"/>
      <c r="I56" s="521"/>
      <c r="J56" s="521"/>
      <c r="K56" s="521"/>
      <c r="L56" s="521"/>
      <c r="M56" s="521"/>
      <c r="N56" s="521"/>
    </row>
    <row r="57" spans="1:17">
      <c r="C57" s="76"/>
      <c r="D57" s="521"/>
      <c r="E57" s="521"/>
      <c r="F57" s="521"/>
      <c r="G57" s="76"/>
      <c r="H57" s="76"/>
      <c r="I57" s="521"/>
      <c r="J57" s="521"/>
      <c r="K57" s="521"/>
      <c r="L57" s="521"/>
      <c r="M57" s="521"/>
      <c r="N57" s="521"/>
    </row>
  </sheetData>
  <mergeCells count="32">
    <mergeCell ref="E34:P34"/>
    <mergeCell ref="A1:Q1"/>
    <mergeCell ref="A2:Q2"/>
    <mergeCell ref="A3:Q3"/>
    <mergeCell ref="A4:Q4"/>
    <mergeCell ref="A6:A7"/>
    <mergeCell ref="B6:B7"/>
    <mergeCell ref="C6:C7"/>
    <mergeCell ref="D6:D7"/>
    <mergeCell ref="Q6:Q7"/>
    <mergeCell ref="Q15:Q19"/>
    <mergeCell ref="Q20:Q22"/>
    <mergeCell ref="Q23:Q24"/>
    <mergeCell ref="Q25:Q28"/>
    <mergeCell ref="N32:P32"/>
    <mergeCell ref="E35:P35"/>
    <mergeCell ref="E37:P37"/>
    <mergeCell ref="G40:J40"/>
    <mergeCell ref="Q41:Q47"/>
    <mergeCell ref="E43:P43"/>
    <mergeCell ref="E44:P44"/>
    <mergeCell ref="E46:P46"/>
    <mergeCell ref="E47:P47"/>
    <mergeCell ref="D57:F57"/>
    <mergeCell ref="I57:N57"/>
    <mergeCell ref="E49:P49"/>
    <mergeCell ref="O50:P50"/>
    <mergeCell ref="I51:N51"/>
    <mergeCell ref="D52:F52"/>
    <mergeCell ref="D54:F54"/>
    <mergeCell ref="D56:F56"/>
    <mergeCell ref="I56:N5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3"/>
  <sheetViews>
    <sheetView workbookViewId="0">
      <selection sqref="A1:XFD1048576"/>
    </sheetView>
  </sheetViews>
  <sheetFormatPr defaultColWidth="9" defaultRowHeight="24"/>
  <cols>
    <col min="1" max="1" width="2.5703125" style="314" customWidth="1"/>
    <col min="2" max="2" width="40" style="355" customWidth="1"/>
    <col min="3" max="3" width="5.5703125" style="68" bestFit="1" customWidth="1"/>
    <col min="4" max="4" width="5.140625" style="356" bestFit="1" customWidth="1"/>
    <col min="5" max="5" width="9.140625" style="357" customWidth="1"/>
    <col min="6" max="6" width="8.140625" style="358" customWidth="1"/>
    <col min="7" max="7" width="5.7109375" style="359" customWidth="1"/>
    <col min="8" max="8" width="7.140625" style="359" customWidth="1"/>
    <col min="9" max="9" width="5.7109375" style="359" customWidth="1"/>
    <col min="10" max="10" width="7.140625" style="360" customWidth="1"/>
    <col min="11" max="11" width="7.5703125" style="361" customWidth="1"/>
    <col min="12" max="12" width="6.42578125" style="359" customWidth="1"/>
    <col min="13" max="13" width="7" style="360" customWidth="1"/>
    <col min="14" max="14" width="7.5703125" style="360" customWidth="1"/>
    <col min="15" max="15" width="5.7109375" style="359" customWidth="1"/>
    <col min="16" max="16" width="8.42578125" style="247" customWidth="1"/>
    <col min="17" max="17" width="10.7109375" style="248" customWidth="1"/>
    <col min="18" max="18" width="9.7109375" style="248" customWidth="1"/>
    <col min="19" max="19" width="8.42578125" style="248" customWidth="1"/>
    <col min="20" max="20" width="13.5703125" style="248" bestFit="1" customWidth="1"/>
    <col min="21" max="21" width="8.85546875" style="248" bestFit="1" customWidth="1"/>
    <col min="22" max="16384" width="9" style="314"/>
  </cols>
  <sheetData>
    <row r="1" spans="1:22" s="275" customFormat="1" ht="30.75">
      <c r="A1" s="572" t="s">
        <v>424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47"/>
      <c r="U1" s="248"/>
    </row>
    <row r="2" spans="1:22" s="275" customFormat="1" ht="30.75">
      <c r="A2" s="572" t="s">
        <v>425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247"/>
      <c r="U2" s="248"/>
    </row>
    <row r="3" spans="1:22" s="3" customFormat="1" ht="24.6" customHeight="1">
      <c r="A3" s="573" t="s">
        <v>3</v>
      </c>
      <c r="B3" s="573"/>
      <c r="C3" s="573" t="s">
        <v>107</v>
      </c>
      <c r="D3" s="573"/>
      <c r="E3" s="573"/>
      <c r="F3" s="574" t="s">
        <v>6</v>
      </c>
      <c r="G3" s="574"/>
      <c r="H3" s="574"/>
      <c r="I3" s="574"/>
      <c r="J3" s="574"/>
      <c r="K3" s="574"/>
      <c r="L3" s="574"/>
      <c r="M3" s="574"/>
      <c r="N3" s="574"/>
      <c r="O3" s="574"/>
      <c r="P3" s="574" t="s">
        <v>426</v>
      </c>
      <c r="Q3" s="574"/>
      <c r="R3" s="574"/>
      <c r="S3" s="574"/>
    </row>
    <row r="4" spans="1:22" s="3" customFormat="1" ht="24.6" customHeight="1">
      <c r="A4" s="573"/>
      <c r="B4" s="573"/>
      <c r="C4" s="276" t="s">
        <v>427</v>
      </c>
      <c r="D4" s="276" t="s">
        <v>5</v>
      </c>
      <c r="E4" s="277" t="s">
        <v>6</v>
      </c>
      <c r="F4" s="278" t="s">
        <v>108</v>
      </c>
      <c r="G4" s="279" t="s">
        <v>428</v>
      </c>
      <c r="H4" s="280" t="s">
        <v>339</v>
      </c>
      <c r="I4" s="280" t="s">
        <v>341</v>
      </c>
      <c r="J4" s="281" t="s">
        <v>429</v>
      </c>
      <c r="K4" s="282" t="s">
        <v>430</v>
      </c>
      <c r="L4" s="280" t="s">
        <v>431</v>
      </c>
      <c r="M4" s="281" t="s">
        <v>325</v>
      </c>
      <c r="N4" s="281" t="s">
        <v>350</v>
      </c>
      <c r="O4" s="279" t="s">
        <v>432</v>
      </c>
      <c r="P4" s="283" t="s">
        <v>433</v>
      </c>
      <c r="Q4" s="284" t="s">
        <v>434</v>
      </c>
      <c r="R4" s="284" t="s">
        <v>435</v>
      </c>
      <c r="S4" s="284" t="s">
        <v>436</v>
      </c>
    </row>
    <row r="5" spans="1:22" s="33" customFormat="1" ht="46.5">
      <c r="A5" s="285" t="s">
        <v>437</v>
      </c>
      <c r="B5" s="286" t="s">
        <v>438</v>
      </c>
      <c r="C5" s="287"/>
      <c r="D5" s="288"/>
      <c r="E5" s="289"/>
      <c r="F5" s="290"/>
      <c r="G5" s="291"/>
      <c r="H5" s="291"/>
      <c r="I5" s="291"/>
      <c r="J5" s="291"/>
      <c r="K5" s="292"/>
      <c r="L5" s="291"/>
      <c r="M5" s="291"/>
      <c r="N5" s="291"/>
      <c r="O5" s="291"/>
      <c r="P5" s="293"/>
      <c r="Q5" s="293"/>
      <c r="R5" s="293"/>
      <c r="S5" s="293"/>
    </row>
    <row r="6" spans="1:22" s="305" customFormat="1" ht="69.75">
      <c r="A6" s="294"/>
      <c r="B6" s="295" t="s">
        <v>439</v>
      </c>
      <c r="C6" s="296">
        <v>6</v>
      </c>
      <c r="D6" s="296" t="s">
        <v>13</v>
      </c>
      <c r="E6" s="297">
        <v>64800</v>
      </c>
      <c r="F6" s="298">
        <v>18000</v>
      </c>
      <c r="G6" s="299"/>
      <c r="H6" s="300">
        <v>4800</v>
      </c>
      <c r="I6" s="299"/>
      <c r="J6" s="301"/>
      <c r="K6" s="302"/>
      <c r="L6" s="301"/>
      <c r="M6" s="302">
        <v>42000</v>
      </c>
      <c r="N6" s="301"/>
      <c r="O6" s="299"/>
      <c r="P6" s="23"/>
      <c r="Q6" s="303"/>
      <c r="R6" s="303"/>
      <c r="S6" s="303"/>
      <c r="T6" s="304"/>
      <c r="U6" s="33"/>
    </row>
    <row r="7" spans="1:22" s="305" customFormat="1" ht="46.5">
      <c r="A7" s="294"/>
      <c r="B7" s="295" t="s">
        <v>440</v>
      </c>
      <c r="C7" s="296">
        <v>32</v>
      </c>
      <c r="D7" s="296" t="s">
        <v>13</v>
      </c>
      <c r="E7" s="297">
        <v>670500</v>
      </c>
      <c r="F7" s="306">
        <v>670500</v>
      </c>
      <c r="G7" s="299"/>
      <c r="H7" s="299"/>
      <c r="I7" s="299"/>
      <c r="J7" s="301"/>
      <c r="K7" s="302"/>
      <c r="L7" s="299"/>
      <c r="M7" s="301"/>
      <c r="N7" s="301"/>
      <c r="O7" s="299"/>
      <c r="P7" s="23"/>
      <c r="Q7" s="303"/>
      <c r="R7" s="303"/>
      <c r="S7" s="303"/>
      <c r="T7" s="307"/>
      <c r="U7" s="308"/>
      <c r="V7" s="309"/>
    </row>
    <row r="8" spans="1:22" s="305" customFormat="1">
      <c r="A8" s="294"/>
      <c r="B8" s="295" t="s">
        <v>441</v>
      </c>
      <c r="C8" s="296">
        <v>6</v>
      </c>
      <c r="D8" s="296" t="s">
        <v>65</v>
      </c>
      <c r="E8" s="297">
        <v>1800</v>
      </c>
      <c r="F8" s="306"/>
      <c r="G8" s="299"/>
      <c r="H8" s="300">
        <v>1800</v>
      </c>
      <c r="I8" s="299"/>
      <c r="J8" s="301"/>
      <c r="K8" s="302"/>
      <c r="L8" s="299"/>
      <c r="M8" s="301"/>
      <c r="N8" s="301"/>
      <c r="O8" s="299"/>
      <c r="P8" s="23"/>
      <c r="Q8" s="303"/>
      <c r="R8" s="303"/>
      <c r="S8" s="303"/>
      <c r="T8" s="33"/>
      <c r="U8" s="33"/>
    </row>
    <row r="9" spans="1:22" s="305" customFormat="1" ht="69.75">
      <c r="A9" s="294"/>
      <c r="B9" s="295" t="s">
        <v>442</v>
      </c>
      <c r="C9" s="296"/>
      <c r="D9" s="296"/>
      <c r="E9" s="297"/>
      <c r="F9" s="306"/>
      <c r="G9" s="299"/>
      <c r="H9" s="299"/>
      <c r="I9" s="299"/>
      <c r="J9" s="301"/>
      <c r="K9" s="302"/>
      <c r="L9" s="299"/>
      <c r="M9" s="301"/>
      <c r="N9" s="301"/>
      <c r="O9" s="299"/>
      <c r="P9" s="23"/>
      <c r="Q9" s="303"/>
      <c r="R9" s="303"/>
      <c r="S9" s="303"/>
      <c r="T9" s="33"/>
      <c r="U9" s="33"/>
    </row>
    <row r="10" spans="1:22" s="305" customFormat="1">
      <c r="A10" s="294"/>
      <c r="B10" s="295" t="s">
        <v>127</v>
      </c>
      <c r="C10" s="296"/>
      <c r="D10" s="296" t="s">
        <v>13</v>
      </c>
      <c r="E10" s="297"/>
      <c r="F10" s="306"/>
      <c r="G10" s="299"/>
      <c r="H10" s="299"/>
      <c r="I10" s="299"/>
      <c r="J10" s="301"/>
      <c r="K10" s="302"/>
      <c r="L10" s="299"/>
      <c r="M10" s="301"/>
      <c r="N10" s="301"/>
      <c r="O10" s="299"/>
      <c r="P10" s="23"/>
      <c r="Q10" s="303"/>
      <c r="R10" s="303"/>
      <c r="S10" s="303"/>
      <c r="T10" s="33"/>
      <c r="U10" s="33"/>
    </row>
    <row r="11" spans="1:22" s="305" customFormat="1">
      <c r="A11" s="294"/>
      <c r="B11" s="295" t="s">
        <v>128</v>
      </c>
      <c r="C11" s="296"/>
      <c r="D11" s="296" t="s">
        <v>13</v>
      </c>
      <c r="E11" s="297"/>
      <c r="F11" s="306"/>
      <c r="G11" s="299"/>
      <c r="H11" s="299"/>
      <c r="I11" s="299"/>
      <c r="J11" s="301"/>
      <c r="K11" s="302"/>
      <c r="L11" s="299"/>
      <c r="M11" s="301"/>
      <c r="N11" s="301"/>
      <c r="O11" s="299"/>
      <c r="P11" s="23"/>
      <c r="Q11" s="303"/>
      <c r="R11" s="303"/>
      <c r="S11" s="303"/>
      <c r="T11" s="33"/>
      <c r="U11" s="33"/>
    </row>
    <row r="12" spans="1:22" s="305" customFormat="1">
      <c r="A12" s="294"/>
      <c r="B12" s="295" t="s">
        <v>129</v>
      </c>
      <c r="C12" s="296"/>
      <c r="D12" s="296" t="s">
        <v>13</v>
      </c>
      <c r="E12" s="297"/>
      <c r="F12" s="306"/>
      <c r="G12" s="299"/>
      <c r="H12" s="299"/>
      <c r="I12" s="299"/>
      <c r="J12" s="301"/>
      <c r="K12" s="302"/>
      <c r="L12" s="299"/>
      <c r="M12" s="301"/>
      <c r="N12" s="301"/>
      <c r="O12" s="299"/>
      <c r="P12" s="23"/>
      <c r="Q12" s="303"/>
      <c r="R12" s="303"/>
      <c r="S12" s="303"/>
      <c r="T12" s="33"/>
      <c r="U12" s="33"/>
    </row>
    <row r="13" spans="1:22" s="305" customFormat="1">
      <c r="A13" s="294"/>
      <c r="B13" s="295" t="s">
        <v>443</v>
      </c>
      <c r="C13" s="296">
        <v>6</v>
      </c>
      <c r="D13" s="296" t="s">
        <v>13</v>
      </c>
      <c r="E13" s="297">
        <v>27000</v>
      </c>
      <c r="F13" s="306"/>
      <c r="G13" s="299"/>
      <c r="H13" s="299"/>
      <c r="I13" s="299"/>
      <c r="J13" s="301"/>
      <c r="K13" s="302">
        <v>27000</v>
      </c>
      <c r="L13" s="299"/>
      <c r="M13" s="301"/>
      <c r="N13" s="301"/>
      <c r="O13" s="299"/>
      <c r="P13" s="23"/>
      <c r="Q13" s="303"/>
      <c r="R13" s="303"/>
      <c r="S13" s="303"/>
      <c r="T13" s="33"/>
      <c r="U13" s="33"/>
    </row>
    <row r="14" spans="1:22" s="305" customFormat="1">
      <c r="A14" s="294"/>
      <c r="B14" s="295" t="s">
        <v>444</v>
      </c>
      <c r="C14" s="296"/>
      <c r="D14" s="296" t="s">
        <v>13</v>
      </c>
      <c r="E14" s="297"/>
      <c r="F14" s="306"/>
      <c r="G14" s="299"/>
      <c r="H14" s="299"/>
      <c r="I14" s="299"/>
      <c r="J14" s="301"/>
      <c r="K14" s="302"/>
      <c r="L14" s="299"/>
      <c r="M14" s="301"/>
      <c r="N14" s="301"/>
      <c r="O14" s="299"/>
      <c r="P14" s="23"/>
      <c r="Q14" s="303"/>
      <c r="R14" s="303"/>
      <c r="S14" s="303"/>
      <c r="T14" s="33"/>
      <c r="U14" s="33"/>
    </row>
    <row r="15" spans="1:22" s="305" customFormat="1" ht="46.5">
      <c r="A15" s="294"/>
      <c r="B15" s="295" t="s">
        <v>445</v>
      </c>
      <c r="C15" s="296"/>
      <c r="D15" s="296" t="s">
        <v>13</v>
      </c>
      <c r="E15" s="297"/>
      <c r="F15" s="306"/>
      <c r="G15" s="299"/>
      <c r="H15" s="299"/>
      <c r="I15" s="299"/>
      <c r="J15" s="301"/>
      <c r="K15" s="302"/>
      <c r="L15" s="299"/>
      <c r="M15" s="301"/>
      <c r="N15" s="301"/>
      <c r="O15" s="299"/>
      <c r="P15" s="30"/>
      <c r="Q15" s="63"/>
      <c r="R15" s="63"/>
      <c r="S15" s="63"/>
      <c r="T15" s="33"/>
      <c r="U15" s="33"/>
    </row>
    <row r="16" spans="1:22" s="305" customFormat="1" ht="46.5">
      <c r="A16" s="294"/>
      <c r="B16" s="295" t="s">
        <v>446</v>
      </c>
      <c r="C16" s="296">
        <v>6</v>
      </c>
      <c r="D16" s="296" t="s">
        <v>13</v>
      </c>
      <c r="E16" s="297">
        <v>15600</v>
      </c>
      <c r="F16" s="306"/>
      <c r="G16" s="299"/>
      <c r="H16" s="299"/>
      <c r="I16" s="299"/>
      <c r="J16" s="301"/>
      <c r="K16" s="302"/>
      <c r="L16" s="306">
        <v>15600</v>
      </c>
      <c r="M16" s="301"/>
      <c r="N16" s="301"/>
      <c r="O16" s="299"/>
      <c r="P16" s="30"/>
      <c r="Q16" s="63"/>
      <c r="R16" s="63"/>
      <c r="S16" s="63"/>
      <c r="T16" s="33"/>
      <c r="U16" s="33"/>
    </row>
    <row r="17" spans="1:21" ht="46.5">
      <c r="A17" s="285" t="s">
        <v>447</v>
      </c>
      <c r="B17" s="310" t="s">
        <v>448</v>
      </c>
      <c r="C17" s="287"/>
      <c r="D17" s="288"/>
      <c r="E17" s="297"/>
      <c r="F17" s="311"/>
      <c r="G17" s="312"/>
      <c r="H17" s="312"/>
      <c r="I17" s="312"/>
      <c r="J17" s="312"/>
      <c r="K17" s="313"/>
      <c r="L17" s="312"/>
      <c r="M17" s="312"/>
      <c r="N17" s="312"/>
      <c r="O17" s="312"/>
      <c r="P17" s="245"/>
      <c r="Q17" s="245"/>
      <c r="R17" s="245"/>
      <c r="S17" s="245"/>
      <c r="T17" s="314"/>
      <c r="U17" s="314"/>
    </row>
    <row r="18" spans="1:21" ht="46.5">
      <c r="A18" s="294"/>
      <c r="B18" s="315" t="s">
        <v>449</v>
      </c>
      <c r="C18" s="316">
        <v>12</v>
      </c>
      <c r="D18" s="316" t="s">
        <v>65</v>
      </c>
      <c r="E18" s="297">
        <v>12600</v>
      </c>
      <c r="F18" s="306">
        <v>12600</v>
      </c>
      <c r="G18" s="317"/>
      <c r="H18" s="317"/>
      <c r="I18" s="317"/>
      <c r="J18" s="318"/>
      <c r="K18" s="319"/>
      <c r="L18" s="317"/>
      <c r="M18" s="318"/>
      <c r="N18" s="318"/>
      <c r="O18" s="317"/>
      <c r="P18" s="320"/>
      <c r="Q18" s="250"/>
      <c r="R18" s="250"/>
      <c r="S18" s="250"/>
      <c r="T18" s="314"/>
      <c r="U18" s="314"/>
    </row>
    <row r="19" spans="1:21">
      <c r="A19" s="294"/>
      <c r="B19" s="295" t="s">
        <v>450</v>
      </c>
      <c r="C19" s="321">
        <v>180</v>
      </c>
      <c r="D19" s="296" t="s">
        <v>65</v>
      </c>
      <c r="E19" s="297">
        <v>36000</v>
      </c>
      <c r="F19" s="322">
        <v>36000</v>
      </c>
      <c r="G19" s="317"/>
      <c r="H19" s="317"/>
      <c r="I19" s="317"/>
      <c r="J19" s="318"/>
      <c r="K19" s="319"/>
      <c r="L19" s="317"/>
      <c r="M19" s="318"/>
      <c r="N19" s="318"/>
      <c r="O19" s="317"/>
      <c r="P19" s="323" t="s">
        <v>302</v>
      </c>
      <c r="Q19" s="324" t="s">
        <v>305</v>
      </c>
      <c r="R19" s="324" t="s">
        <v>308</v>
      </c>
      <c r="S19" s="324" t="s">
        <v>311</v>
      </c>
      <c r="T19" s="314"/>
      <c r="U19" s="314"/>
    </row>
    <row r="20" spans="1:21">
      <c r="A20" s="294"/>
      <c r="B20" s="295" t="s">
        <v>451</v>
      </c>
      <c r="C20" s="296">
        <v>6</v>
      </c>
      <c r="D20" s="296" t="s">
        <v>13</v>
      </c>
      <c r="E20" s="297">
        <v>12360</v>
      </c>
      <c r="F20" s="306"/>
      <c r="G20" s="317"/>
      <c r="H20" s="317"/>
      <c r="I20" s="317"/>
      <c r="J20" s="325">
        <v>360</v>
      </c>
      <c r="K20" s="319">
        <v>12000</v>
      </c>
      <c r="L20" s="317"/>
      <c r="M20" s="318"/>
      <c r="N20" s="318"/>
      <c r="O20" s="317"/>
      <c r="P20" s="326"/>
      <c r="Q20" s="327"/>
      <c r="R20" s="327"/>
      <c r="S20" s="327"/>
      <c r="T20" s="314"/>
      <c r="U20" s="314"/>
    </row>
    <row r="21" spans="1:21" ht="46.5">
      <c r="A21" s="285" t="s">
        <v>452</v>
      </c>
      <c r="B21" s="310" t="s">
        <v>453</v>
      </c>
      <c r="C21" s="287"/>
      <c r="D21" s="287"/>
      <c r="E21" s="297"/>
      <c r="F21" s="311"/>
      <c r="G21" s="312"/>
      <c r="H21" s="312"/>
      <c r="I21" s="312"/>
      <c r="J21" s="312"/>
      <c r="K21" s="313"/>
      <c r="L21" s="312"/>
      <c r="M21" s="312"/>
      <c r="N21" s="312"/>
      <c r="O21" s="312"/>
      <c r="P21" s="245"/>
      <c r="Q21" s="245"/>
      <c r="R21" s="245"/>
      <c r="S21" s="245"/>
      <c r="T21" s="314"/>
      <c r="U21" s="314"/>
    </row>
    <row r="22" spans="1:21" ht="69.75">
      <c r="A22" s="294"/>
      <c r="B22" s="328" t="s">
        <v>454</v>
      </c>
      <c r="C22" s="296">
        <v>6</v>
      </c>
      <c r="D22" s="296" t="s">
        <v>13</v>
      </c>
      <c r="E22" s="297">
        <v>131400</v>
      </c>
      <c r="F22" s="298">
        <v>120000</v>
      </c>
      <c r="G22" s="317"/>
      <c r="H22" s="317"/>
      <c r="I22" s="317"/>
      <c r="J22" s="318"/>
      <c r="K22" s="319"/>
      <c r="L22" s="317"/>
      <c r="M22" s="302">
        <v>11400</v>
      </c>
      <c r="N22" s="318"/>
      <c r="O22" s="317"/>
      <c r="P22" s="320"/>
      <c r="Q22" s="250"/>
      <c r="R22" s="329"/>
      <c r="S22" s="250"/>
      <c r="T22" s="314"/>
      <c r="U22" s="314"/>
    </row>
    <row r="23" spans="1:21" ht="69.75">
      <c r="A23" s="294"/>
      <c r="B23" s="328" t="s">
        <v>455</v>
      </c>
      <c r="C23" s="296"/>
      <c r="D23" s="296" t="s">
        <v>13</v>
      </c>
      <c r="E23" s="297"/>
      <c r="F23" s="306"/>
      <c r="G23" s="317"/>
      <c r="H23" s="317"/>
      <c r="I23" s="317"/>
      <c r="J23" s="318"/>
      <c r="K23" s="319"/>
      <c r="L23" s="317"/>
      <c r="M23" s="318"/>
      <c r="N23" s="318"/>
      <c r="O23" s="317"/>
      <c r="P23" s="320"/>
      <c r="Q23" s="250"/>
      <c r="R23" s="250"/>
      <c r="S23" s="250"/>
      <c r="T23" s="314"/>
      <c r="U23" s="314"/>
    </row>
    <row r="24" spans="1:21">
      <c r="A24" s="294"/>
      <c r="B24" s="328" t="s">
        <v>456</v>
      </c>
      <c r="C24" s="296">
        <v>6</v>
      </c>
      <c r="D24" s="296" t="s">
        <v>13</v>
      </c>
      <c r="E24" s="297">
        <v>27000</v>
      </c>
      <c r="F24" s="306"/>
      <c r="G24" s="317"/>
      <c r="H24" s="330">
        <v>27000</v>
      </c>
      <c r="I24" s="317"/>
      <c r="J24" s="318"/>
      <c r="K24" s="319"/>
      <c r="L24" s="317"/>
      <c r="M24" s="318"/>
      <c r="N24" s="318"/>
      <c r="O24" s="317"/>
      <c r="P24" s="320"/>
      <c r="Q24" s="250"/>
      <c r="R24" s="250"/>
      <c r="S24" s="250"/>
      <c r="T24" s="314"/>
      <c r="U24" s="314"/>
    </row>
    <row r="25" spans="1:21" ht="46.5">
      <c r="A25" s="294"/>
      <c r="B25" s="328" t="s">
        <v>457</v>
      </c>
      <c r="C25" s="296"/>
      <c r="D25" s="296"/>
      <c r="E25" s="297"/>
      <c r="F25" s="306"/>
      <c r="G25" s="317"/>
      <c r="H25" s="317"/>
      <c r="I25" s="317"/>
      <c r="J25" s="318"/>
      <c r="K25" s="319"/>
      <c r="L25" s="317"/>
      <c r="M25" s="318"/>
      <c r="N25" s="318"/>
      <c r="O25" s="317"/>
      <c r="P25" s="320"/>
      <c r="Q25" s="250"/>
      <c r="R25" s="250"/>
      <c r="S25" s="250"/>
      <c r="T25" s="314"/>
      <c r="U25" s="314"/>
    </row>
    <row r="26" spans="1:21" ht="46.5">
      <c r="A26" s="294"/>
      <c r="B26" s="328" t="s">
        <v>458</v>
      </c>
      <c r="C26" s="296">
        <v>1</v>
      </c>
      <c r="D26" s="296" t="s">
        <v>13</v>
      </c>
      <c r="E26" s="297"/>
      <c r="F26" s="306"/>
      <c r="G26" s="317"/>
      <c r="H26" s="317"/>
      <c r="I26" s="317"/>
      <c r="J26" s="318"/>
      <c r="K26" s="319"/>
      <c r="L26" s="317"/>
      <c r="M26" s="318"/>
      <c r="N26" s="318"/>
      <c r="O26" s="317"/>
      <c r="P26" s="320"/>
      <c r="Q26" s="250"/>
      <c r="R26" s="250"/>
      <c r="S26" s="250"/>
      <c r="T26" s="314"/>
      <c r="U26" s="314"/>
    </row>
    <row r="27" spans="1:21" ht="46.5">
      <c r="A27" s="294"/>
      <c r="B27" s="328" t="s">
        <v>459</v>
      </c>
      <c r="C27" s="296">
        <v>1200</v>
      </c>
      <c r="D27" s="296" t="s">
        <v>65</v>
      </c>
      <c r="E27" s="297">
        <v>29400</v>
      </c>
      <c r="F27" s="306"/>
      <c r="G27" s="317"/>
      <c r="H27" s="317"/>
      <c r="I27" s="317"/>
      <c r="J27" s="318"/>
      <c r="K27" s="319">
        <v>18000</v>
      </c>
      <c r="L27" s="317"/>
      <c r="M27" s="319">
        <v>11400</v>
      </c>
      <c r="N27" s="318"/>
      <c r="O27" s="317"/>
      <c r="P27" s="23"/>
      <c r="Q27" s="303"/>
      <c r="R27" s="303"/>
      <c r="S27" s="303"/>
      <c r="T27" s="314"/>
      <c r="U27" s="314"/>
    </row>
    <row r="28" spans="1:21" ht="46.5">
      <c r="A28" s="294"/>
      <c r="B28" s="328" t="s">
        <v>460</v>
      </c>
      <c r="C28" s="296">
        <v>6</v>
      </c>
      <c r="D28" s="296" t="s">
        <v>13</v>
      </c>
      <c r="E28" s="297">
        <v>18000</v>
      </c>
      <c r="F28" s="306"/>
      <c r="G28" s="317"/>
      <c r="H28" s="317"/>
      <c r="I28" s="317"/>
      <c r="J28" s="331" t="s">
        <v>383</v>
      </c>
      <c r="K28" s="319">
        <v>18000</v>
      </c>
      <c r="L28" s="317"/>
      <c r="M28" s="318"/>
      <c r="N28" s="318"/>
      <c r="O28" s="317"/>
      <c r="P28" s="326"/>
      <c r="Q28" s="327"/>
      <c r="R28" s="327"/>
      <c r="S28" s="327"/>
      <c r="T28" s="314"/>
      <c r="U28" s="314"/>
    </row>
    <row r="29" spans="1:21" ht="46.5">
      <c r="A29" s="294"/>
      <c r="B29" s="328" t="s">
        <v>461</v>
      </c>
      <c r="C29" s="296"/>
      <c r="D29" s="296"/>
      <c r="E29" s="297"/>
      <c r="F29" s="306"/>
      <c r="G29" s="317"/>
      <c r="H29" s="317"/>
      <c r="I29" s="317"/>
      <c r="J29" s="318"/>
      <c r="K29" s="319"/>
      <c r="L29" s="317"/>
      <c r="M29" s="318"/>
      <c r="N29" s="318"/>
      <c r="O29" s="317"/>
      <c r="P29" s="332"/>
      <c r="Q29" s="249"/>
      <c r="R29" s="249"/>
      <c r="S29" s="249"/>
      <c r="T29" s="314"/>
      <c r="U29" s="314"/>
    </row>
    <row r="30" spans="1:21" ht="46.5">
      <c r="A30" s="294"/>
      <c r="B30" s="328" t="s">
        <v>462</v>
      </c>
      <c r="C30" s="296"/>
      <c r="D30" s="296"/>
      <c r="E30" s="297">
        <v>59880</v>
      </c>
      <c r="F30" s="333"/>
      <c r="G30" s="317"/>
      <c r="H30" s="317"/>
      <c r="I30" s="317"/>
      <c r="J30" s="318"/>
      <c r="K30" s="319"/>
      <c r="L30" s="317"/>
      <c r="M30" s="318"/>
      <c r="N30" s="300">
        <v>59880</v>
      </c>
      <c r="O30" s="317"/>
      <c r="P30" s="332"/>
      <c r="Q30" s="249"/>
      <c r="R30" s="249"/>
      <c r="S30" s="249"/>
      <c r="T30" s="314"/>
      <c r="U30" s="314"/>
    </row>
    <row r="31" spans="1:21" ht="43.5">
      <c r="A31" s="294"/>
      <c r="B31" s="40" t="s">
        <v>191</v>
      </c>
      <c r="C31" s="296"/>
      <c r="D31" s="296"/>
      <c r="E31" s="297"/>
      <c r="F31" s="306"/>
      <c r="G31" s="317"/>
      <c r="H31" s="317"/>
      <c r="I31" s="317"/>
      <c r="J31" s="318"/>
      <c r="K31" s="319"/>
      <c r="L31" s="317"/>
      <c r="M31" s="318"/>
      <c r="N31" s="318"/>
      <c r="O31" s="317"/>
      <c r="P31" s="332"/>
      <c r="Q31" s="249"/>
      <c r="R31" s="249"/>
      <c r="S31" s="249"/>
      <c r="T31" s="314"/>
      <c r="U31" s="314"/>
    </row>
    <row r="32" spans="1:21" ht="87">
      <c r="A32" s="294"/>
      <c r="B32" s="40" t="s">
        <v>463</v>
      </c>
      <c r="C32" s="296"/>
      <c r="D32" s="296"/>
      <c r="E32" s="297"/>
      <c r="F32" s="306"/>
      <c r="G32" s="317"/>
      <c r="H32" s="317"/>
      <c r="I32" s="317"/>
      <c r="J32" s="318"/>
      <c r="K32" s="319"/>
      <c r="L32" s="317"/>
      <c r="M32" s="318"/>
      <c r="N32" s="318"/>
      <c r="O32" s="317"/>
      <c r="P32" s="332"/>
      <c r="Q32" s="249"/>
      <c r="R32" s="249"/>
      <c r="S32" s="249"/>
      <c r="T32" s="314"/>
      <c r="U32" s="314"/>
    </row>
    <row r="33" spans="1:21">
      <c r="A33" s="294"/>
      <c r="B33" s="40" t="s">
        <v>464</v>
      </c>
      <c r="C33" s="296"/>
      <c r="D33" s="296"/>
      <c r="E33" s="297"/>
      <c r="F33" s="306"/>
      <c r="G33" s="317"/>
      <c r="H33" s="317"/>
      <c r="I33" s="317"/>
      <c r="J33" s="318"/>
      <c r="K33" s="319"/>
      <c r="L33" s="317"/>
      <c r="M33" s="318"/>
      <c r="N33" s="318"/>
      <c r="O33" s="317"/>
      <c r="P33" s="332"/>
      <c r="Q33" s="249"/>
      <c r="R33" s="249"/>
      <c r="S33" s="249"/>
    </row>
    <row r="34" spans="1:21">
      <c r="A34" s="285" t="s">
        <v>465</v>
      </c>
      <c r="B34" s="334" t="s">
        <v>466</v>
      </c>
      <c r="C34" s="287"/>
      <c r="D34" s="287"/>
      <c r="E34" s="297"/>
      <c r="F34" s="311"/>
      <c r="G34" s="312"/>
      <c r="H34" s="312"/>
      <c r="I34" s="312"/>
      <c r="J34" s="312"/>
      <c r="K34" s="313"/>
      <c r="L34" s="312"/>
      <c r="M34" s="312"/>
      <c r="N34" s="312"/>
      <c r="O34" s="312"/>
      <c r="P34" s="245"/>
      <c r="Q34" s="245"/>
      <c r="R34" s="245"/>
      <c r="S34" s="245"/>
    </row>
    <row r="35" spans="1:21">
      <c r="A35" s="294"/>
      <c r="B35" s="295" t="s">
        <v>467</v>
      </c>
      <c r="C35" s="296">
        <v>180</v>
      </c>
      <c r="D35" s="296" t="s">
        <v>65</v>
      </c>
      <c r="E35" s="297">
        <v>24000</v>
      </c>
      <c r="F35" s="306">
        <v>18000</v>
      </c>
      <c r="G35" s="317"/>
      <c r="H35" s="317"/>
      <c r="I35" s="317"/>
      <c r="J35" s="318"/>
      <c r="K35" s="319"/>
      <c r="L35" s="317"/>
      <c r="M35" s="335">
        <v>6000</v>
      </c>
      <c r="N35" s="318"/>
      <c r="O35" s="317"/>
      <c r="P35" s="320"/>
      <c r="Q35" s="250"/>
      <c r="R35" s="250"/>
      <c r="S35" s="250"/>
    </row>
    <row r="36" spans="1:21">
      <c r="A36" s="294"/>
      <c r="B36" s="295" t="s">
        <v>468</v>
      </c>
      <c r="C36" s="296">
        <v>120</v>
      </c>
      <c r="D36" s="296" t="s">
        <v>65</v>
      </c>
      <c r="E36" s="297">
        <v>24000</v>
      </c>
      <c r="F36" s="336">
        <v>24000</v>
      </c>
      <c r="G36" s="317"/>
      <c r="H36" s="317"/>
      <c r="I36" s="317"/>
      <c r="J36" s="318"/>
      <c r="K36" s="319"/>
      <c r="L36" s="317"/>
      <c r="M36" s="318"/>
      <c r="N36" s="318"/>
      <c r="O36" s="317"/>
      <c r="P36" s="320"/>
      <c r="Q36" s="250"/>
      <c r="R36" s="250"/>
      <c r="S36" s="250"/>
    </row>
    <row r="37" spans="1:21" ht="69.75">
      <c r="A37" s="294"/>
      <c r="B37" s="295" t="s">
        <v>469</v>
      </c>
      <c r="C37" s="296"/>
      <c r="D37" s="296" t="s">
        <v>65</v>
      </c>
      <c r="E37" s="297"/>
      <c r="F37" s="306"/>
      <c r="G37" s="317"/>
      <c r="H37" s="317"/>
      <c r="I37" s="317"/>
      <c r="J37" s="318"/>
      <c r="K37" s="319"/>
      <c r="L37" s="317"/>
      <c r="M37" s="318"/>
      <c r="N37" s="318"/>
      <c r="O37" s="317"/>
      <c r="P37" s="320"/>
      <c r="Q37" s="250"/>
      <c r="R37" s="250"/>
      <c r="S37" s="250"/>
    </row>
    <row r="38" spans="1:21">
      <c r="A38" s="294"/>
      <c r="B38" s="295" t="s">
        <v>470</v>
      </c>
      <c r="C38" s="296"/>
      <c r="D38" s="296" t="s">
        <v>65</v>
      </c>
      <c r="E38" s="297"/>
      <c r="F38" s="306"/>
      <c r="G38" s="317"/>
      <c r="H38" s="317"/>
      <c r="I38" s="317"/>
      <c r="J38" s="318"/>
      <c r="K38" s="319"/>
      <c r="L38" s="317"/>
      <c r="M38" s="318"/>
      <c r="N38" s="318"/>
      <c r="O38" s="317"/>
      <c r="P38" s="320"/>
      <c r="Q38" s="250"/>
      <c r="R38" s="250"/>
      <c r="S38" s="250"/>
    </row>
    <row r="39" spans="1:21" ht="69.75">
      <c r="A39" s="294"/>
      <c r="B39" s="295" t="s">
        <v>471</v>
      </c>
      <c r="C39" s="296"/>
      <c r="D39" s="296" t="s">
        <v>65</v>
      </c>
      <c r="E39" s="297"/>
      <c r="F39" s="306"/>
      <c r="G39" s="317"/>
      <c r="H39" s="317"/>
      <c r="I39" s="317"/>
      <c r="J39" s="318"/>
      <c r="K39" s="319"/>
      <c r="L39" s="317"/>
      <c r="M39" s="318"/>
      <c r="N39" s="318"/>
      <c r="O39" s="317"/>
      <c r="P39" s="320"/>
      <c r="Q39" s="250"/>
      <c r="R39" s="250"/>
      <c r="S39" s="250"/>
    </row>
    <row r="40" spans="1:21">
      <c r="A40" s="294"/>
      <c r="B40" s="295" t="s">
        <v>472</v>
      </c>
      <c r="C40" s="296">
        <v>50</v>
      </c>
      <c r="D40" s="296" t="s">
        <v>65</v>
      </c>
      <c r="E40" s="297">
        <v>81600</v>
      </c>
      <c r="F40" s="306">
        <v>81600</v>
      </c>
      <c r="G40" s="317"/>
      <c r="H40" s="317"/>
      <c r="I40" s="317"/>
      <c r="J40" s="318"/>
      <c r="K40" s="319"/>
      <c r="L40" s="317"/>
      <c r="M40" s="318"/>
      <c r="N40" s="318"/>
      <c r="O40" s="317"/>
      <c r="P40" s="320"/>
      <c r="Q40" s="337">
        <v>22684</v>
      </c>
      <c r="R40" s="250"/>
      <c r="S40" s="250"/>
    </row>
    <row r="41" spans="1:21" s="339" customFormat="1" ht="69.75">
      <c r="A41" s="294"/>
      <c r="B41" s="295" t="s">
        <v>473</v>
      </c>
      <c r="C41" s="296">
        <v>2</v>
      </c>
      <c r="D41" s="296" t="s">
        <v>474</v>
      </c>
      <c r="E41" s="297">
        <v>15700</v>
      </c>
      <c r="F41" s="335"/>
      <c r="G41" s="318"/>
      <c r="H41" s="318"/>
      <c r="I41" s="318"/>
      <c r="J41" s="302">
        <v>15700</v>
      </c>
      <c r="K41" s="319"/>
      <c r="L41" s="318"/>
      <c r="M41" s="318"/>
      <c r="N41" s="318"/>
      <c r="O41" s="318"/>
      <c r="P41" s="320"/>
      <c r="Q41" s="338"/>
      <c r="R41" s="320"/>
      <c r="S41" s="320"/>
      <c r="T41" s="247"/>
      <c r="U41" s="247"/>
    </row>
    <row r="42" spans="1:21" s="305" customFormat="1" ht="46.5">
      <c r="A42" s="294"/>
      <c r="B42" s="295" t="s">
        <v>475</v>
      </c>
      <c r="C42" s="296">
        <v>50</v>
      </c>
      <c r="D42" s="296" t="s">
        <v>65</v>
      </c>
      <c r="E42" s="297">
        <v>147600</v>
      </c>
      <c r="F42" s="306">
        <v>147600</v>
      </c>
      <c r="G42" s="299"/>
      <c r="H42" s="299"/>
      <c r="I42" s="299"/>
      <c r="J42" s="301"/>
      <c r="K42" s="302"/>
      <c r="L42" s="299"/>
      <c r="M42" s="301"/>
      <c r="N42" s="301"/>
      <c r="O42" s="299"/>
      <c r="P42" s="23"/>
      <c r="Q42" s="63" t="s">
        <v>476</v>
      </c>
      <c r="R42" s="303"/>
      <c r="S42" s="303"/>
      <c r="T42" s="33"/>
      <c r="U42" s="33"/>
    </row>
    <row r="43" spans="1:21" s="305" customFormat="1" ht="69.75">
      <c r="A43" s="294"/>
      <c r="B43" s="295" t="s">
        <v>477</v>
      </c>
      <c r="C43" s="296">
        <v>420</v>
      </c>
      <c r="D43" s="296" t="s">
        <v>65</v>
      </c>
      <c r="E43" s="297">
        <v>81600</v>
      </c>
      <c r="F43" s="306">
        <v>81600</v>
      </c>
      <c r="G43" s="299"/>
      <c r="H43" s="299"/>
      <c r="I43" s="299"/>
      <c r="J43" s="301"/>
      <c r="K43" s="302"/>
      <c r="L43" s="299"/>
      <c r="M43" s="301"/>
      <c r="N43" s="301"/>
      <c r="O43" s="299"/>
      <c r="P43" s="23"/>
      <c r="Q43" s="340">
        <v>22712</v>
      </c>
      <c r="R43" s="303"/>
      <c r="S43" s="303"/>
      <c r="T43" s="33"/>
      <c r="U43" s="33"/>
    </row>
    <row r="44" spans="1:21" s="305" customFormat="1" ht="93">
      <c r="A44" s="294"/>
      <c r="B44" s="295" t="s">
        <v>478</v>
      </c>
      <c r="C44" s="296">
        <v>30</v>
      </c>
      <c r="D44" s="296" t="s">
        <v>65</v>
      </c>
      <c r="E44" s="297">
        <v>3100</v>
      </c>
      <c r="F44" s="306"/>
      <c r="G44" s="299"/>
      <c r="H44" s="299"/>
      <c r="I44" s="299"/>
      <c r="J44" s="301">
        <v>3100</v>
      </c>
      <c r="K44" s="302"/>
      <c r="L44" s="299"/>
      <c r="M44" s="301"/>
      <c r="N44" s="301"/>
      <c r="O44" s="299"/>
      <c r="P44" s="23"/>
      <c r="Q44" s="340"/>
      <c r="R44" s="303"/>
      <c r="S44" s="303"/>
      <c r="T44" s="33"/>
      <c r="U44" s="33"/>
    </row>
    <row r="45" spans="1:21">
      <c r="A45" s="285" t="s">
        <v>479</v>
      </c>
      <c r="B45" s="241" t="s">
        <v>480</v>
      </c>
      <c r="C45" s="341"/>
      <c r="D45" s="341"/>
      <c r="E45" s="297"/>
      <c r="F45" s="311"/>
      <c r="G45" s="342"/>
      <c r="H45" s="342"/>
      <c r="I45" s="342"/>
      <c r="J45" s="342"/>
      <c r="K45" s="343"/>
      <c r="L45" s="342"/>
      <c r="M45" s="342"/>
      <c r="N45" s="342"/>
      <c r="O45" s="342"/>
      <c r="P45" s="246"/>
      <c r="Q45" s="246"/>
      <c r="R45" s="246"/>
      <c r="S45" s="246"/>
    </row>
    <row r="46" spans="1:21">
      <c r="A46" s="344"/>
      <c r="B46" s="345" t="s">
        <v>216</v>
      </c>
      <c r="C46" s="249"/>
      <c r="D46" s="249"/>
      <c r="E46" s="297"/>
      <c r="F46" s="306"/>
      <c r="G46" s="317"/>
      <c r="H46" s="317"/>
      <c r="I46" s="317"/>
      <c r="J46" s="318"/>
      <c r="K46" s="319"/>
      <c r="L46" s="317"/>
      <c r="M46" s="318"/>
      <c r="N46" s="318"/>
      <c r="O46" s="317"/>
      <c r="P46" s="320"/>
      <c r="Q46" s="250"/>
      <c r="R46" s="250"/>
      <c r="S46" s="250"/>
    </row>
    <row r="47" spans="1:21" ht="93">
      <c r="A47" s="344"/>
      <c r="B47" s="346" t="s">
        <v>481</v>
      </c>
      <c r="C47" s="63">
        <v>360</v>
      </c>
      <c r="D47" s="63" t="s">
        <v>65</v>
      </c>
      <c r="E47" s="297">
        <v>72000</v>
      </c>
      <c r="F47" s="306">
        <v>72000</v>
      </c>
      <c r="G47" s="317"/>
      <c r="H47" s="317"/>
      <c r="I47" s="317"/>
      <c r="J47" s="318"/>
      <c r="K47" s="319"/>
      <c r="L47" s="317"/>
      <c r="M47" s="318"/>
      <c r="N47" s="318"/>
      <c r="O47" s="317"/>
      <c r="P47" s="320"/>
      <c r="Q47" s="250"/>
      <c r="R47" s="250"/>
      <c r="S47" s="250"/>
    </row>
    <row r="48" spans="1:21" ht="69.75">
      <c r="A48" s="344"/>
      <c r="B48" s="345" t="s">
        <v>482</v>
      </c>
      <c r="C48" s="63">
        <v>24</v>
      </c>
      <c r="D48" s="63" t="s">
        <v>65</v>
      </c>
      <c r="E48" s="297">
        <v>9600</v>
      </c>
      <c r="F48" s="306">
        <v>9600</v>
      </c>
      <c r="G48" s="317"/>
      <c r="H48" s="317"/>
      <c r="I48" s="317"/>
      <c r="J48" s="318"/>
      <c r="K48" s="319"/>
      <c r="L48" s="317"/>
      <c r="M48" s="318"/>
      <c r="N48" s="318"/>
      <c r="O48" s="317"/>
      <c r="P48" s="320"/>
      <c r="Q48" s="250"/>
      <c r="R48" s="250"/>
      <c r="S48" s="250"/>
    </row>
    <row r="49" spans="1:21">
      <c r="A49" s="344"/>
      <c r="B49" s="345" t="s">
        <v>223</v>
      </c>
      <c r="C49" s="249"/>
      <c r="D49" s="249"/>
      <c r="E49" s="297"/>
      <c r="F49" s="306"/>
      <c r="G49" s="317"/>
      <c r="H49" s="317"/>
      <c r="I49" s="317"/>
      <c r="J49" s="318"/>
      <c r="K49" s="319"/>
      <c r="L49" s="317"/>
      <c r="M49" s="318"/>
      <c r="N49" s="318"/>
      <c r="O49" s="317"/>
      <c r="P49" s="320"/>
      <c r="Q49" s="250"/>
      <c r="R49" s="250"/>
      <c r="S49" s="250"/>
    </row>
    <row r="50" spans="1:21">
      <c r="A50" s="344"/>
      <c r="B50" s="345" t="s">
        <v>224</v>
      </c>
      <c r="C50" s="249">
        <v>6</v>
      </c>
      <c r="D50" s="249" t="s">
        <v>13</v>
      </c>
      <c r="E50" s="297">
        <v>42000</v>
      </c>
      <c r="F50" s="306">
        <v>42000</v>
      </c>
      <c r="G50" s="317"/>
      <c r="H50" s="317"/>
      <c r="I50" s="317"/>
      <c r="J50" s="318"/>
      <c r="K50" s="319"/>
      <c r="L50" s="317"/>
      <c r="M50" s="318"/>
      <c r="N50" s="318"/>
      <c r="O50" s="317"/>
      <c r="P50" s="320"/>
      <c r="Q50" s="250"/>
      <c r="R50" s="250"/>
      <c r="S50" s="250"/>
      <c r="T50" s="314"/>
      <c r="U50" s="314"/>
    </row>
    <row r="51" spans="1:21">
      <c r="A51" s="344"/>
      <c r="B51" s="345" t="s">
        <v>366</v>
      </c>
      <c r="C51" s="249">
        <v>6</v>
      </c>
      <c r="D51" s="249" t="s">
        <v>220</v>
      </c>
      <c r="E51" s="297">
        <v>24000</v>
      </c>
      <c r="F51" s="306">
        <v>24000</v>
      </c>
      <c r="G51" s="317"/>
      <c r="H51" s="317"/>
      <c r="I51" s="317"/>
      <c r="J51" s="318"/>
      <c r="K51" s="319"/>
      <c r="L51" s="317"/>
      <c r="M51" s="318"/>
      <c r="N51" s="318"/>
      <c r="O51" s="317"/>
      <c r="P51" s="320"/>
      <c r="Q51" s="250"/>
      <c r="R51" s="250"/>
      <c r="S51" s="250"/>
      <c r="T51" s="314"/>
      <c r="U51" s="314"/>
    </row>
    <row r="52" spans="1:21" ht="46.5">
      <c r="A52" s="344"/>
      <c r="B52" s="345" t="s">
        <v>483</v>
      </c>
      <c r="C52" s="63">
        <v>120</v>
      </c>
      <c r="D52" s="63" t="s">
        <v>65</v>
      </c>
      <c r="E52" s="297">
        <v>24000</v>
      </c>
      <c r="F52" s="306">
        <v>24000</v>
      </c>
      <c r="G52" s="317"/>
      <c r="H52" s="317"/>
      <c r="I52" s="317"/>
      <c r="J52" s="318"/>
      <c r="K52" s="319"/>
      <c r="L52" s="317"/>
      <c r="M52" s="318"/>
      <c r="N52" s="318"/>
      <c r="O52" s="317"/>
      <c r="P52" s="320"/>
      <c r="Q52" s="250"/>
      <c r="R52" s="250"/>
      <c r="S52" s="250"/>
      <c r="T52" s="314"/>
      <c r="U52" s="314"/>
    </row>
    <row r="53" spans="1:21">
      <c r="A53" s="344"/>
      <c r="B53" s="345" t="s">
        <v>228</v>
      </c>
      <c r="C53" s="249">
        <v>1</v>
      </c>
      <c r="D53" s="249" t="s">
        <v>13</v>
      </c>
      <c r="E53" s="297"/>
      <c r="F53" s="306"/>
      <c r="G53" s="317"/>
      <c r="H53" s="317"/>
      <c r="I53" s="317"/>
      <c r="J53" s="318"/>
      <c r="K53" s="319"/>
      <c r="L53" s="317"/>
      <c r="M53" s="318"/>
      <c r="N53" s="318"/>
      <c r="O53" s="317"/>
      <c r="P53" s="320"/>
      <c r="Q53" s="250"/>
      <c r="R53" s="250"/>
      <c r="S53" s="250"/>
      <c r="T53" s="314"/>
      <c r="U53" s="314"/>
    </row>
    <row r="54" spans="1:21">
      <c r="A54" s="344"/>
      <c r="B54" s="345" t="s">
        <v>229</v>
      </c>
      <c r="C54" s="249">
        <v>1</v>
      </c>
      <c r="D54" s="249" t="s">
        <v>13</v>
      </c>
      <c r="E54" s="297"/>
      <c r="F54" s="306"/>
      <c r="G54" s="317"/>
      <c r="H54" s="317"/>
      <c r="I54" s="317"/>
      <c r="J54" s="318"/>
      <c r="K54" s="319"/>
      <c r="L54" s="317"/>
      <c r="M54" s="318"/>
      <c r="N54" s="318"/>
      <c r="O54" s="317"/>
      <c r="P54" s="320"/>
      <c r="Q54" s="250"/>
      <c r="R54" s="250"/>
      <c r="S54" s="250"/>
      <c r="T54" s="314"/>
      <c r="U54" s="314"/>
    </row>
    <row r="55" spans="1:21" ht="46.5">
      <c r="A55" s="344"/>
      <c r="B55" s="345" t="s">
        <v>484</v>
      </c>
      <c r="C55" s="63">
        <v>24</v>
      </c>
      <c r="D55" s="63" t="s">
        <v>13</v>
      </c>
      <c r="E55" s="297">
        <v>48000</v>
      </c>
      <c r="F55" s="306"/>
      <c r="G55" s="299"/>
      <c r="H55" s="299"/>
      <c r="I55" s="299"/>
      <c r="J55" s="301"/>
      <c r="K55" s="302">
        <v>48000</v>
      </c>
      <c r="L55" s="299"/>
      <c r="M55" s="301"/>
      <c r="N55" s="301"/>
      <c r="O55" s="299"/>
      <c r="P55" s="23"/>
      <c r="Q55" s="303"/>
      <c r="R55" s="327"/>
      <c r="S55" s="327"/>
      <c r="T55" s="314"/>
      <c r="U55" s="314"/>
    </row>
    <row r="56" spans="1:21" s="305" customFormat="1" ht="51" customHeight="1">
      <c r="A56" s="347"/>
      <c r="B56" s="348" t="s">
        <v>485</v>
      </c>
      <c r="C56" s="63">
        <v>6</v>
      </c>
      <c r="D56" s="63" t="s">
        <v>13</v>
      </c>
      <c r="E56" s="297">
        <v>30000</v>
      </c>
      <c r="F56" s="306"/>
      <c r="G56" s="299"/>
      <c r="H56" s="299"/>
      <c r="I56" s="299"/>
      <c r="J56" s="301"/>
      <c r="K56" s="302">
        <v>30000</v>
      </c>
      <c r="L56" s="299"/>
      <c r="M56" s="301"/>
      <c r="N56" s="301"/>
      <c r="O56" s="299"/>
      <c r="P56" s="23"/>
      <c r="Q56" s="303"/>
      <c r="R56" s="303"/>
      <c r="S56" s="303"/>
    </row>
    <row r="57" spans="1:21">
      <c r="A57" s="349">
        <v>6</v>
      </c>
      <c r="B57" s="241" t="s">
        <v>486</v>
      </c>
      <c r="C57" s="244"/>
      <c r="D57" s="350"/>
      <c r="E57" s="297"/>
      <c r="F57" s="290"/>
      <c r="G57" s="312"/>
      <c r="H57" s="312"/>
      <c r="I57" s="312"/>
      <c r="J57" s="312"/>
      <c r="K57" s="313"/>
      <c r="L57" s="312"/>
      <c r="M57" s="312"/>
      <c r="N57" s="312"/>
      <c r="O57" s="312"/>
      <c r="P57" s="245"/>
      <c r="Q57" s="245"/>
      <c r="R57" s="245"/>
      <c r="S57" s="245"/>
    </row>
    <row r="58" spans="1:21">
      <c r="A58" s="351"/>
      <c r="B58" s="352" t="s">
        <v>487</v>
      </c>
      <c r="C58" s="332">
        <v>6</v>
      </c>
      <c r="D58" s="63" t="s">
        <v>13</v>
      </c>
      <c r="E58" s="297">
        <v>7020</v>
      </c>
      <c r="F58" s="331">
        <v>5000</v>
      </c>
      <c r="G58" s="318"/>
      <c r="H58" s="318"/>
      <c r="I58" s="318"/>
      <c r="J58" s="319">
        <v>2020</v>
      </c>
      <c r="K58" s="319"/>
      <c r="L58" s="318"/>
      <c r="M58" s="318"/>
      <c r="N58" s="318"/>
      <c r="O58" s="318"/>
      <c r="P58" s="320"/>
      <c r="Q58" s="320"/>
      <c r="R58" s="320"/>
      <c r="S58" s="320"/>
    </row>
    <row r="59" spans="1:21" s="305" customFormat="1" ht="69.75">
      <c r="A59" s="353"/>
      <c r="B59" s="354" t="s">
        <v>488</v>
      </c>
      <c r="C59" s="30">
        <v>3</v>
      </c>
      <c r="D59" s="63" t="s">
        <v>41</v>
      </c>
      <c r="E59" s="297">
        <v>720</v>
      </c>
      <c r="F59" s="331"/>
      <c r="G59" s="301"/>
      <c r="H59" s="301"/>
      <c r="I59" s="301"/>
      <c r="J59" s="302">
        <v>720</v>
      </c>
      <c r="K59" s="302"/>
      <c r="L59" s="301"/>
      <c r="M59" s="301"/>
      <c r="N59" s="301"/>
      <c r="O59" s="301"/>
      <c r="P59" s="23"/>
      <c r="Q59" s="23"/>
      <c r="R59" s="23"/>
      <c r="S59" s="23"/>
      <c r="T59" s="33"/>
      <c r="U59" s="33"/>
    </row>
    <row r="60" spans="1:21">
      <c r="B60" s="355" t="s">
        <v>489</v>
      </c>
      <c r="S60" s="68"/>
      <c r="T60" s="314"/>
      <c r="U60" s="314"/>
    </row>
    <row r="61" spans="1:21">
      <c r="S61" s="68"/>
      <c r="T61" s="314"/>
      <c r="U61" s="314"/>
    </row>
    <row r="63" spans="1:21">
      <c r="B63" s="314"/>
    </row>
  </sheetData>
  <mergeCells count="6">
    <mergeCell ref="A1:S1"/>
    <mergeCell ref="A2:S2"/>
    <mergeCell ref="A3:B4"/>
    <mergeCell ref="C3:E3"/>
    <mergeCell ref="F3:O3"/>
    <mergeCell ref="P3:S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5"/>
  <sheetViews>
    <sheetView workbookViewId="0">
      <selection sqref="A1:XFD1048576"/>
    </sheetView>
  </sheetViews>
  <sheetFormatPr defaultColWidth="9.140625" defaultRowHeight="23.25"/>
  <cols>
    <col min="1" max="1" width="3.42578125" style="423" customWidth="1"/>
    <col min="2" max="2" width="31.5703125" style="363" customWidth="1"/>
    <col min="3" max="3" width="6" style="363" customWidth="1"/>
    <col min="4" max="4" width="7" style="423" customWidth="1"/>
    <col min="5" max="5" width="10.140625" style="363" customWidth="1"/>
    <col min="6" max="6" width="15.28515625" style="502" customWidth="1"/>
    <col min="7" max="18" width="4.28515625" style="363" customWidth="1"/>
    <col min="19" max="19" width="18.85546875" style="363" customWidth="1"/>
    <col min="20" max="16384" width="9.140625" style="363"/>
  </cols>
  <sheetData>
    <row r="1" spans="1:20">
      <c r="A1" s="581" t="s">
        <v>490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362"/>
    </row>
    <row r="2" spans="1:20">
      <c r="A2" s="581" t="s">
        <v>491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362"/>
    </row>
    <row r="3" spans="1:20">
      <c r="A3" s="581" t="s">
        <v>492</v>
      </c>
      <c r="B3" s="581"/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  <c r="S3" s="581"/>
      <c r="T3" s="362"/>
    </row>
    <row r="4" spans="1:20">
      <c r="A4" s="581" t="s">
        <v>493</v>
      </c>
      <c r="B4" s="581"/>
      <c r="C4" s="581"/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  <c r="O4" s="581"/>
      <c r="P4" s="581"/>
      <c r="Q4" s="581"/>
      <c r="R4" s="581"/>
      <c r="S4" s="581"/>
      <c r="T4" s="362"/>
    </row>
    <row r="5" spans="1:20">
      <c r="A5" s="576" t="s">
        <v>494</v>
      </c>
      <c r="B5" s="576" t="s">
        <v>3</v>
      </c>
      <c r="C5" s="582" t="s">
        <v>107</v>
      </c>
      <c r="D5" s="583"/>
      <c r="E5" s="584" t="s">
        <v>6</v>
      </c>
      <c r="F5" s="586" t="s">
        <v>495</v>
      </c>
      <c r="G5" s="582" t="s">
        <v>426</v>
      </c>
      <c r="H5" s="588"/>
      <c r="I5" s="588"/>
      <c r="J5" s="588"/>
      <c r="K5" s="588"/>
      <c r="L5" s="588"/>
      <c r="M5" s="588"/>
      <c r="N5" s="588"/>
      <c r="O5" s="588"/>
      <c r="P5" s="588"/>
      <c r="Q5" s="588"/>
      <c r="R5" s="583"/>
      <c r="S5" s="576" t="s">
        <v>496</v>
      </c>
    </row>
    <row r="6" spans="1:20">
      <c r="A6" s="577"/>
      <c r="B6" s="577"/>
      <c r="C6" s="364" t="s">
        <v>497</v>
      </c>
      <c r="D6" s="365" t="s">
        <v>498</v>
      </c>
      <c r="E6" s="585"/>
      <c r="F6" s="587"/>
      <c r="G6" s="366" t="s">
        <v>499</v>
      </c>
      <c r="H6" s="366" t="s">
        <v>500</v>
      </c>
      <c r="I6" s="366" t="s">
        <v>501</v>
      </c>
      <c r="J6" s="366" t="s">
        <v>502</v>
      </c>
      <c r="K6" s="366" t="s">
        <v>503</v>
      </c>
      <c r="L6" s="366" t="s">
        <v>504</v>
      </c>
      <c r="M6" s="366" t="s">
        <v>505</v>
      </c>
      <c r="N6" s="366" t="s">
        <v>506</v>
      </c>
      <c r="O6" s="366" t="s">
        <v>507</v>
      </c>
      <c r="P6" s="366" t="s">
        <v>508</v>
      </c>
      <c r="Q6" s="366" t="s">
        <v>509</v>
      </c>
      <c r="R6" s="366" t="s">
        <v>510</v>
      </c>
      <c r="S6" s="577"/>
    </row>
    <row r="7" spans="1:20">
      <c r="A7" s="367"/>
      <c r="B7" s="368"/>
      <c r="C7" s="369"/>
      <c r="D7" s="370"/>
      <c r="E7" s="371">
        <v>1919900</v>
      </c>
      <c r="F7" s="372"/>
      <c r="G7" s="373"/>
      <c r="H7" s="373"/>
      <c r="I7" s="373"/>
      <c r="J7" s="373"/>
      <c r="K7" s="373"/>
      <c r="L7" s="373"/>
      <c r="M7" s="373"/>
      <c r="N7" s="373"/>
      <c r="O7" s="373"/>
      <c r="P7" s="373"/>
      <c r="Q7" s="373"/>
      <c r="R7" s="373"/>
      <c r="S7" s="374"/>
    </row>
    <row r="8" spans="1:20" ht="19.5" customHeight="1">
      <c r="A8" s="578" t="s">
        <v>511</v>
      </c>
      <c r="B8" s="579"/>
      <c r="C8" s="375"/>
      <c r="D8" s="375"/>
      <c r="E8" s="376">
        <v>1088100</v>
      </c>
      <c r="F8" s="377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378"/>
      <c r="S8" s="378"/>
    </row>
    <row r="9" spans="1:20" ht="39" customHeight="1">
      <c r="A9" s="379"/>
      <c r="B9" s="380" t="s">
        <v>512</v>
      </c>
      <c r="C9" s="381"/>
      <c r="D9" s="381"/>
      <c r="E9" s="382">
        <v>617900</v>
      </c>
      <c r="F9" s="383"/>
      <c r="G9" s="384"/>
      <c r="H9" s="384"/>
      <c r="I9" s="384"/>
      <c r="J9" s="384"/>
      <c r="K9" s="384"/>
      <c r="L9" s="384"/>
      <c r="M9" s="384"/>
      <c r="N9" s="384"/>
      <c r="O9" s="384"/>
      <c r="P9" s="384"/>
      <c r="Q9" s="384"/>
      <c r="R9" s="384"/>
      <c r="S9" s="385" t="s">
        <v>511</v>
      </c>
    </row>
    <row r="10" spans="1:20" ht="39" customHeight="1">
      <c r="A10" s="386">
        <v>1</v>
      </c>
      <c r="B10" s="387" t="s">
        <v>513</v>
      </c>
      <c r="C10" s="387"/>
      <c r="D10" s="388"/>
      <c r="E10" s="389"/>
      <c r="F10" s="383" t="s">
        <v>14</v>
      </c>
      <c r="G10" s="384"/>
      <c r="H10" s="384"/>
      <c r="I10" s="384"/>
      <c r="J10" s="384"/>
      <c r="K10" s="384"/>
      <c r="L10" s="384"/>
      <c r="M10" s="384"/>
      <c r="N10" s="384"/>
      <c r="O10" s="384"/>
      <c r="P10" s="384"/>
      <c r="Q10" s="384"/>
      <c r="R10" s="384"/>
      <c r="S10" s="390" t="s">
        <v>514</v>
      </c>
    </row>
    <row r="11" spans="1:20" ht="37.5" customHeight="1">
      <c r="A11" s="386"/>
      <c r="B11" s="387" t="s">
        <v>515</v>
      </c>
      <c r="C11" s="387">
        <v>9</v>
      </c>
      <c r="D11" s="386" t="s">
        <v>13</v>
      </c>
      <c r="E11" s="391">
        <v>27000</v>
      </c>
      <c r="F11" s="383" t="s">
        <v>14</v>
      </c>
      <c r="G11" s="384"/>
      <c r="H11" s="384"/>
      <c r="I11" s="384"/>
      <c r="J11" s="384"/>
      <c r="K11" s="384"/>
      <c r="L11" s="384"/>
      <c r="M11" s="384"/>
      <c r="N11" s="384"/>
      <c r="O11" s="384"/>
      <c r="P11" s="384"/>
      <c r="Q11" s="384"/>
      <c r="R11" s="384"/>
      <c r="S11" s="384"/>
    </row>
    <row r="12" spans="1:20" ht="39" customHeight="1">
      <c r="A12" s="386"/>
      <c r="B12" s="392" t="s">
        <v>516</v>
      </c>
      <c r="C12" s="387">
        <v>27</v>
      </c>
      <c r="D12" s="388" t="s">
        <v>13</v>
      </c>
      <c r="E12" s="391">
        <v>135000</v>
      </c>
      <c r="F12" s="393" t="s">
        <v>517</v>
      </c>
      <c r="G12" s="384"/>
      <c r="H12" s="384"/>
      <c r="I12" s="384"/>
      <c r="J12" s="384"/>
      <c r="K12" s="384"/>
      <c r="L12" s="384"/>
      <c r="M12" s="384"/>
      <c r="N12" s="384"/>
      <c r="O12" s="384"/>
      <c r="P12" s="384"/>
      <c r="Q12" s="384"/>
      <c r="R12" s="384"/>
      <c r="S12" s="384"/>
    </row>
    <row r="13" spans="1:20" ht="19.5" customHeight="1">
      <c r="A13" s="394">
        <v>2</v>
      </c>
      <c r="B13" s="395" t="s">
        <v>518</v>
      </c>
      <c r="C13" s="395"/>
      <c r="D13" s="395"/>
      <c r="E13" s="389"/>
      <c r="F13" s="383"/>
      <c r="G13" s="384"/>
      <c r="H13" s="384"/>
      <c r="I13" s="384"/>
      <c r="J13" s="384"/>
      <c r="K13" s="384"/>
      <c r="L13" s="384"/>
      <c r="M13" s="384"/>
      <c r="N13" s="384"/>
      <c r="O13" s="384"/>
      <c r="P13" s="384"/>
      <c r="Q13" s="384"/>
      <c r="R13" s="384"/>
      <c r="S13" s="384"/>
    </row>
    <row r="14" spans="1:20" ht="46.5">
      <c r="A14" s="394"/>
      <c r="B14" s="387" t="s">
        <v>519</v>
      </c>
      <c r="C14" s="387"/>
      <c r="D14" s="387"/>
      <c r="E14" s="386"/>
      <c r="F14" s="383"/>
      <c r="G14" s="384"/>
      <c r="H14" s="384"/>
      <c r="I14" s="384"/>
      <c r="J14" s="384"/>
      <c r="K14" s="384"/>
      <c r="L14" s="384"/>
      <c r="M14" s="384"/>
      <c r="N14" s="384"/>
      <c r="O14" s="384"/>
      <c r="P14" s="384"/>
      <c r="Q14" s="384"/>
      <c r="R14" s="384"/>
      <c r="S14" s="384"/>
    </row>
    <row r="15" spans="1:20" ht="39" customHeight="1">
      <c r="A15" s="394"/>
      <c r="B15" s="387" t="s">
        <v>520</v>
      </c>
      <c r="C15" s="396">
        <v>4</v>
      </c>
      <c r="D15" s="397" t="s">
        <v>41</v>
      </c>
      <c r="E15" s="397">
        <v>18900</v>
      </c>
      <c r="F15" s="383"/>
      <c r="G15" s="392"/>
      <c r="H15" s="387"/>
      <c r="I15" s="387"/>
      <c r="J15" s="387"/>
      <c r="K15" s="387"/>
      <c r="L15" s="387"/>
      <c r="M15" s="387"/>
      <c r="N15" s="387"/>
      <c r="O15" s="387"/>
      <c r="P15" s="387"/>
      <c r="Q15" s="387"/>
      <c r="R15" s="387"/>
      <c r="S15" s="387"/>
    </row>
    <row r="16" spans="1:20" ht="46.5">
      <c r="A16" s="386"/>
      <c r="B16" s="387" t="s">
        <v>521</v>
      </c>
      <c r="C16" s="396">
        <v>4</v>
      </c>
      <c r="D16" s="397" t="s">
        <v>41</v>
      </c>
      <c r="E16" s="397">
        <v>54000</v>
      </c>
      <c r="F16" s="383" t="s">
        <v>14</v>
      </c>
      <c r="G16" s="392"/>
      <c r="H16" s="387"/>
      <c r="I16" s="387"/>
      <c r="J16" s="387"/>
      <c r="K16" s="387"/>
      <c r="L16" s="387"/>
      <c r="M16" s="387"/>
      <c r="N16" s="387"/>
      <c r="O16" s="387"/>
      <c r="P16" s="387"/>
      <c r="Q16" s="387"/>
      <c r="R16" s="387"/>
      <c r="S16" s="387"/>
    </row>
    <row r="17" spans="1:19">
      <c r="A17" s="386"/>
      <c r="B17" s="398"/>
      <c r="C17" s="399"/>
      <c r="D17" s="388"/>
      <c r="E17" s="388"/>
      <c r="F17" s="383" t="s">
        <v>522</v>
      </c>
      <c r="G17" s="400"/>
      <c r="H17" s="401"/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/>
    </row>
    <row r="18" spans="1:19" ht="39" customHeight="1">
      <c r="A18" s="386">
        <v>3</v>
      </c>
      <c r="B18" s="402" t="s">
        <v>523</v>
      </c>
      <c r="C18" s="386"/>
      <c r="D18" s="386"/>
      <c r="E18" s="386"/>
      <c r="F18" s="403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</row>
    <row r="19" spans="1:19" ht="39" customHeight="1">
      <c r="A19" s="386" t="s">
        <v>524</v>
      </c>
      <c r="B19" s="387" t="s">
        <v>525</v>
      </c>
      <c r="C19" s="386">
        <v>9</v>
      </c>
      <c r="D19" s="388" t="s">
        <v>13</v>
      </c>
      <c r="E19" s="389">
        <v>180000</v>
      </c>
      <c r="F19" s="383" t="s">
        <v>14</v>
      </c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</row>
    <row r="20" spans="1:19" ht="19.5" customHeight="1">
      <c r="A20" s="386">
        <v>4</v>
      </c>
      <c r="B20" s="387" t="s">
        <v>526</v>
      </c>
      <c r="C20" s="386"/>
      <c r="D20" s="388"/>
      <c r="E20" s="388"/>
      <c r="F20" s="404"/>
      <c r="G20" s="388"/>
      <c r="H20" s="388"/>
      <c r="I20" s="388"/>
      <c r="J20" s="388"/>
      <c r="K20" s="388"/>
      <c r="L20" s="388"/>
      <c r="M20" s="388"/>
      <c r="N20" s="388"/>
      <c r="O20" s="388"/>
      <c r="P20" s="388"/>
      <c r="Q20" s="388"/>
      <c r="R20" s="388"/>
      <c r="S20" s="388"/>
    </row>
    <row r="21" spans="1:19" ht="39" customHeight="1">
      <c r="A21" s="386" t="s">
        <v>527</v>
      </c>
      <c r="B21" s="387" t="s">
        <v>528</v>
      </c>
      <c r="C21" s="386">
        <v>270</v>
      </c>
      <c r="D21" s="388" t="s">
        <v>65</v>
      </c>
      <c r="E21" s="389">
        <v>162000</v>
      </c>
      <c r="F21" s="383" t="s">
        <v>14</v>
      </c>
      <c r="G21" s="388"/>
      <c r="H21" s="388"/>
      <c r="I21" s="388"/>
      <c r="J21" s="388"/>
      <c r="K21" s="388"/>
      <c r="L21" s="388"/>
      <c r="M21" s="388"/>
      <c r="N21" s="388"/>
      <c r="O21" s="388"/>
      <c r="P21" s="388"/>
      <c r="Q21" s="388"/>
      <c r="R21" s="388"/>
      <c r="S21" s="388"/>
    </row>
    <row r="22" spans="1:19" ht="46.5">
      <c r="A22" s="386"/>
      <c r="B22" s="387" t="s">
        <v>202</v>
      </c>
      <c r="C22" s="396">
        <v>90</v>
      </c>
      <c r="D22" s="405" t="s">
        <v>65</v>
      </c>
      <c r="E22" s="397">
        <v>36000</v>
      </c>
      <c r="F22" s="383" t="s">
        <v>14</v>
      </c>
      <c r="G22" s="388"/>
      <c r="H22" s="388"/>
      <c r="I22" s="388"/>
      <c r="J22" s="388"/>
      <c r="K22" s="388"/>
      <c r="L22" s="388"/>
      <c r="M22" s="388"/>
      <c r="N22" s="388"/>
      <c r="O22" s="388"/>
      <c r="P22" s="388"/>
      <c r="Q22" s="388"/>
      <c r="R22" s="388"/>
      <c r="S22" s="388"/>
    </row>
    <row r="23" spans="1:19">
      <c r="A23" s="406">
        <v>5</v>
      </c>
      <c r="B23" s="395" t="s">
        <v>529</v>
      </c>
      <c r="C23" s="395"/>
      <c r="D23" s="407"/>
      <c r="E23" s="395"/>
      <c r="F23" s="408"/>
      <c r="G23" s="395"/>
      <c r="H23" s="395"/>
      <c r="I23" s="395"/>
      <c r="J23" s="395"/>
      <c r="K23" s="395"/>
      <c r="L23" s="395"/>
      <c r="M23" s="395"/>
      <c r="N23" s="395"/>
      <c r="O23" s="395"/>
      <c r="P23" s="395"/>
      <c r="Q23" s="395"/>
      <c r="R23" s="395"/>
      <c r="S23" s="388"/>
    </row>
    <row r="24" spans="1:19">
      <c r="A24" s="386"/>
      <c r="B24" s="395" t="s">
        <v>530</v>
      </c>
      <c r="C24" s="396">
        <v>9</v>
      </c>
      <c r="D24" s="409" t="s">
        <v>13</v>
      </c>
      <c r="E24" s="407">
        <v>5000</v>
      </c>
      <c r="F24" s="395" t="s">
        <v>14</v>
      </c>
      <c r="G24" s="395"/>
      <c r="H24" s="395"/>
      <c r="I24" s="395"/>
      <c r="J24" s="395"/>
      <c r="K24" s="395"/>
      <c r="L24" s="395"/>
      <c r="M24" s="395"/>
      <c r="N24" s="395"/>
      <c r="O24" s="395"/>
      <c r="P24" s="395"/>
      <c r="Q24" s="395"/>
      <c r="R24" s="395"/>
      <c r="S24" s="388"/>
    </row>
    <row r="25" spans="1:19">
      <c r="A25" s="386"/>
      <c r="B25" s="387"/>
      <c r="C25" s="396"/>
      <c r="D25" s="405"/>
      <c r="E25" s="397"/>
      <c r="F25" s="383"/>
      <c r="G25" s="388"/>
      <c r="H25" s="388"/>
      <c r="I25" s="388"/>
      <c r="J25" s="388"/>
      <c r="K25" s="388"/>
      <c r="L25" s="388"/>
      <c r="M25" s="388"/>
      <c r="N25" s="388"/>
      <c r="O25" s="388"/>
      <c r="P25" s="388"/>
      <c r="Q25" s="388"/>
      <c r="R25" s="388"/>
      <c r="S25" s="388"/>
    </row>
    <row r="26" spans="1:19" ht="19.5" customHeight="1">
      <c r="A26" s="381">
        <v>6</v>
      </c>
      <c r="B26" s="410" t="s">
        <v>531</v>
      </c>
      <c r="C26" s="381">
        <v>657</v>
      </c>
      <c r="D26" s="386" t="s">
        <v>65</v>
      </c>
      <c r="E26" s="382">
        <v>470200</v>
      </c>
      <c r="F26" s="411"/>
      <c r="G26" s="384"/>
      <c r="H26" s="384"/>
      <c r="I26" s="384"/>
      <c r="J26" s="384"/>
      <c r="K26" s="384"/>
      <c r="L26" s="384"/>
      <c r="M26" s="384"/>
      <c r="N26" s="384"/>
      <c r="O26" s="384"/>
      <c r="P26" s="384"/>
      <c r="Q26" s="384"/>
      <c r="R26" s="384"/>
      <c r="S26" s="384" t="s">
        <v>532</v>
      </c>
    </row>
    <row r="27" spans="1:19" ht="39" customHeight="1">
      <c r="A27" s="392"/>
      <c r="B27" s="412" t="s">
        <v>533</v>
      </c>
      <c r="C27" s="413"/>
      <c r="D27" s="414"/>
      <c r="E27" s="414"/>
      <c r="F27" s="415"/>
      <c r="G27" s="384"/>
      <c r="H27" s="384"/>
      <c r="I27" s="384"/>
      <c r="J27" s="384"/>
      <c r="K27" s="384"/>
      <c r="L27" s="384"/>
      <c r="M27" s="384"/>
      <c r="N27" s="384"/>
      <c r="O27" s="384"/>
      <c r="P27" s="384"/>
      <c r="Q27" s="384"/>
      <c r="R27" s="384"/>
      <c r="S27" s="416" t="s">
        <v>534</v>
      </c>
    </row>
    <row r="28" spans="1:19" s="423" customFormat="1" ht="69.75">
      <c r="A28" s="392" t="s">
        <v>535</v>
      </c>
      <c r="B28" s="417" t="s">
        <v>536</v>
      </c>
      <c r="C28" s="418">
        <v>540</v>
      </c>
      <c r="D28" s="419" t="s">
        <v>65</v>
      </c>
      <c r="E28" s="419">
        <v>108000</v>
      </c>
      <c r="F28" s="420" t="s">
        <v>537</v>
      </c>
      <c r="G28" s="421"/>
      <c r="H28" s="421"/>
      <c r="I28" s="421"/>
      <c r="J28" s="421"/>
      <c r="K28" s="421"/>
      <c r="L28" s="421"/>
      <c r="M28" s="421"/>
      <c r="N28" s="421"/>
      <c r="O28" s="421"/>
      <c r="P28" s="421"/>
      <c r="Q28" s="421"/>
      <c r="R28" s="421"/>
      <c r="S28" s="422"/>
    </row>
    <row r="29" spans="1:19" ht="39" customHeight="1">
      <c r="A29" s="384"/>
      <c r="B29" s="392" t="s">
        <v>538</v>
      </c>
      <c r="C29" s="386">
        <v>9</v>
      </c>
      <c r="D29" s="386" t="s">
        <v>539</v>
      </c>
      <c r="E29" s="389">
        <v>28800</v>
      </c>
      <c r="F29" s="403" t="s">
        <v>540</v>
      </c>
      <c r="G29" s="384"/>
      <c r="H29" s="384"/>
      <c r="I29" s="384"/>
      <c r="J29" s="384"/>
      <c r="K29" s="384"/>
      <c r="L29" s="384"/>
      <c r="M29" s="384"/>
      <c r="N29" s="384"/>
      <c r="O29" s="384"/>
      <c r="P29" s="384"/>
      <c r="Q29" s="384"/>
      <c r="R29" s="384"/>
      <c r="S29" s="384"/>
    </row>
    <row r="30" spans="1:19" ht="93">
      <c r="A30" s="392"/>
      <c r="B30" s="424" t="s">
        <v>541</v>
      </c>
      <c r="C30" s="425">
        <v>44</v>
      </c>
      <c r="D30" s="426" t="s">
        <v>220</v>
      </c>
      <c r="E30" s="426">
        <v>22000</v>
      </c>
      <c r="F30" s="427" t="s">
        <v>542</v>
      </c>
      <c r="G30" s="384"/>
      <c r="H30" s="384"/>
      <c r="I30" s="384"/>
      <c r="J30" s="384"/>
      <c r="K30" s="384"/>
      <c r="L30" s="428"/>
      <c r="M30" s="384"/>
      <c r="N30" s="384"/>
      <c r="O30" s="384"/>
      <c r="P30" s="384"/>
      <c r="Q30" s="384"/>
      <c r="R30" s="384"/>
      <c r="S30" s="384"/>
    </row>
    <row r="31" spans="1:19" s="431" customFormat="1" ht="42" customHeight="1">
      <c r="A31" s="394"/>
      <c r="B31" s="424" t="s">
        <v>543</v>
      </c>
      <c r="C31" s="425">
        <v>2</v>
      </c>
      <c r="D31" s="429" t="s">
        <v>220</v>
      </c>
      <c r="E31" s="429">
        <v>20000</v>
      </c>
      <c r="F31" s="430" t="s">
        <v>544</v>
      </c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384"/>
      <c r="S31" s="384"/>
    </row>
    <row r="32" spans="1:19" s="431" customFormat="1" ht="42" customHeight="1">
      <c r="A32" s="392"/>
      <c r="B32" s="417" t="s">
        <v>545</v>
      </c>
      <c r="C32" s="425">
        <v>36</v>
      </c>
      <c r="D32" s="432" t="s">
        <v>65</v>
      </c>
      <c r="E32" s="433">
        <v>14400</v>
      </c>
      <c r="F32" s="421" t="s">
        <v>546</v>
      </c>
      <c r="G32" s="434"/>
      <c r="H32" s="434"/>
      <c r="I32" s="421"/>
      <c r="J32" s="421"/>
      <c r="K32" s="434"/>
      <c r="L32" s="434"/>
      <c r="M32" s="421"/>
      <c r="N32" s="421"/>
      <c r="O32" s="421"/>
      <c r="P32" s="421"/>
      <c r="Q32" s="421"/>
      <c r="R32" s="384"/>
      <c r="S32" s="384"/>
    </row>
    <row r="33" spans="1:19" s="431" customFormat="1">
      <c r="A33" s="392"/>
      <c r="B33" s="435" t="s">
        <v>547</v>
      </c>
      <c r="C33" s="425">
        <v>1</v>
      </c>
      <c r="D33" s="434" t="s">
        <v>539</v>
      </c>
      <c r="E33" s="436">
        <v>5000</v>
      </c>
      <c r="F33" s="421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21"/>
      <c r="R33" s="384"/>
      <c r="S33" s="384"/>
    </row>
    <row r="34" spans="1:19" s="431" customFormat="1" ht="46.5">
      <c r="A34" s="394"/>
      <c r="B34" s="437" t="s">
        <v>548</v>
      </c>
      <c r="C34" s="425">
        <v>9</v>
      </c>
      <c r="D34" s="432" t="s">
        <v>13</v>
      </c>
      <c r="E34" s="438"/>
      <c r="F34" s="421"/>
      <c r="G34" s="421"/>
      <c r="H34" s="421"/>
      <c r="I34" s="421"/>
      <c r="J34" s="421"/>
      <c r="K34" s="439"/>
      <c r="L34" s="421"/>
      <c r="M34" s="439"/>
      <c r="N34" s="439"/>
      <c r="O34" s="421"/>
      <c r="P34" s="421"/>
      <c r="Q34" s="421"/>
      <c r="R34" s="386"/>
      <c r="S34" s="386"/>
    </row>
    <row r="35" spans="1:19" s="431" customFormat="1">
      <c r="A35" s="440"/>
      <c r="B35" s="424" t="s">
        <v>549</v>
      </c>
      <c r="C35" s="386">
        <v>9</v>
      </c>
      <c r="D35" s="432" t="s">
        <v>13</v>
      </c>
      <c r="E35" s="391">
        <v>63000</v>
      </c>
      <c r="F35" s="404" t="s">
        <v>550</v>
      </c>
      <c r="G35" s="388"/>
      <c r="H35" s="421"/>
      <c r="I35" s="421"/>
      <c r="J35" s="388"/>
      <c r="K35" s="388"/>
      <c r="L35" s="388"/>
      <c r="M35" s="388"/>
      <c r="N35" s="388"/>
      <c r="O35" s="388"/>
      <c r="P35" s="388"/>
      <c r="Q35" s="388"/>
      <c r="R35" s="388"/>
      <c r="S35" s="388"/>
    </row>
    <row r="36" spans="1:19" s="431" customFormat="1">
      <c r="A36" s="424"/>
      <c r="B36" s="424" t="s">
        <v>551</v>
      </c>
      <c r="C36" s="386">
        <v>1</v>
      </c>
      <c r="D36" s="388" t="s">
        <v>13</v>
      </c>
      <c r="E36" s="391">
        <v>5000</v>
      </c>
      <c r="F36" s="393"/>
      <c r="G36" s="384"/>
      <c r="H36" s="384"/>
      <c r="I36" s="384"/>
      <c r="J36" s="386"/>
      <c r="K36" s="386"/>
      <c r="L36" s="384"/>
      <c r="M36" s="384"/>
      <c r="N36" s="384"/>
      <c r="O36" s="384"/>
      <c r="P36" s="384"/>
      <c r="Q36" s="384"/>
      <c r="R36" s="384"/>
      <c r="S36" s="384"/>
    </row>
    <row r="37" spans="1:19" s="431" customFormat="1" ht="46.5">
      <c r="A37" s="392"/>
      <c r="B37" s="410" t="s">
        <v>552</v>
      </c>
      <c r="C37" s="386"/>
      <c r="D37" s="386"/>
      <c r="E37" s="391">
        <v>102000</v>
      </c>
      <c r="F37" s="441"/>
      <c r="G37" s="386"/>
      <c r="H37" s="386"/>
      <c r="I37" s="386"/>
      <c r="J37" s="386"/>
      <c r="K37" s="386"/>
      <c r="L37" s="386"/>
      <c r="M37" s="386"/>
      <c r="N37" s="386"/>
      <c r="O37" s="386"/>
      <c r="P37" s="386"/>
      <c r="Q37" s="386"/>
      <c r="R37" s="386"/>
      <c r="S37" s="386"/>
    </row>
    <row r="38" spans="1:19" s="431" customFormat="1" ht="39" customHeight="1">
      <c r="A38" s="440"/>
      <c r="B38" s="424" t="s">
        <v>553</v>
      </c>
      <c r="C38" s="386">
        <v>9</v>
      </c>
      <c r="D38" s="388" t="s">
        <v>13</v>
      </c>
      <c r="E38" s="391">
        <v>36000</v>
      </c>
      <c r="F38" s="404" t="s">
        <v>550</v>
      </c>
      <c r="G38" s="388"/>
      <c r="H38" s="388"/>
      <c r="I38" s="388"/>
      <c r="J38" s="386"/>
      <c r="K38" s="388"/>
      <c r="L38" s="388"/>
      <c r="M38" s="388"/>
      <c r="N38" s="388"/>
      <c r="O38" s="388"/>
      <c r="P38" s="388"/>
      <c r="Q38" s="388"/>
      <c r="R38" s="388"/>
      <c r="S38" s="388"/>
    </row>
    <row r="39" spans="1:19" s="431" customFormat="1" ht="46.5">
      <c r="A39" s="440"/>
      <c r="B39" s="441" t="s">
        <v>554</v>
      </c>
      <c r="C39" s="386">
        <v>9</v>
      </c>
      <c r="D39" s="388" t="s">
        <v>13</v>
      </c>
      <c r="E39" s="391">
        <v>27000</v>
      </c>
      <c r="F39" s="404" t="s">
        <v>550</v>
      </c>
      <c r="G39" s="388"/>
      <c r="H39" s="388"/>
      <c r="I39" s="388"/>
      <c r="J39" s="388"/>
      <c r="K39" s="388"/>
      <c r="L39" s="388"/>
      <c r="M39" s="388"/>
      <c r="N39" s="388"/>
      <c r="O39" s="388"/>
      <c r="P39" s="388"/>
      <c r="Q39" s="388"/>
      <c r="R39" s="388"/>
      <c r="S39" s="388"/>
    </row>
    <row r="40" spans="1:19" ht="46.5">
      <c r="A40" s="442"/>
      <c r="B40" s="443" t="s">
        <v>555</v>
      </c>
      <c r="C40" s="386">
        <v>1</v>
      </c>
      <c r="D40" s="388" t="s">
        <v>41</v>
      </c>
      <c r="E40" s="391">
        <v>30000</v>
      </c>
      <c r="F40" s="444" t="s">
        <v>556</v>
      </c>
      <c r="G40" s="388"/>
      <c r="H40" s="388"/>
      <c r="I40" s="388"/>
      <c r="J40" s="388"/>
      <c r="K40" s="388"/>
      <c r="L40" s="445"/>
      <c r="M40" s="388"/>
      <c r="N40" s="388"/>
      <c r="O40" s="388"/>
      <c r="P40" s="388"/>
      <c r="Q40" s="388"/>
      <c r="R40" s="388"/>
      <c r="S40" s="388"/>
    </row>
    <row r="41" spans="1:19">
      <c r="A41" s="442"/>
      <c r="B41" s="443" t="s">
        <v>557</v>
      </c>
      <c r="C41" s="386"/>
      <c r="D41" s="388"/>
      <c r="E41" s="391">
        <v>9000</v>
      </c>
      <c r="F41" s="446" t="s">
        <v>558</v>
      </c>
      <c r="G41" s="388"/>
      <c r="H41" s="388"/>
      <c r="I41" s="388"/>
      <c r="J41" s="388"/>
      <c r="K41" s="388"/>
      <c r="L41" s="428"/>
      <c r="M41" s="388"/>
      <c r="N41" s="388"/>
      <c r="O41" s="388"/>
      <c r="P41" s="388"/>
      <c r="Q41" s="388"/>
      <c r="R41" s="388"/>
      <c r="S41" s="388"/>
    </row>
    <row r="42" spans="1:19">
      <c r="A42" s="447"/>
      <c r="B42" s="448"/>
      <c r="C42" s="449"/>
      <c r="D42" s="450"/>
      <c r="E42" s="451"/>
      <c r="F42" s="452"/>
      <c r="G42" s="450"/>
      <c r="H42" s="450"/>
      <c r="I42" s="450"/>
      <c r="J42" s="450"/>
      <c r="K42" s="450"/>
      <c r="L42" s="453"/>
      <c r="M42" s="450"/>
      <c r="N42" s="450"/>
      <c r="O42" s="450"/>
      <c r="P42" s="450"/>
      <c r="Q42" s="450"/>
      <c r="R42" s="450"/>
      <c r="S42" s="450"/>
    </row>
    <row r="43" spans="1:19">
      <c r="A43" s="580" t="s">
        <v>559</v>
      </c>
      <c r="B43" s="580"/>
      <c r="C43" s="580"/>
      <c r="D43" s="580"/>
      <c r="E43" s="454"/>
      <c r="F43" s="455"/>
      <c r="G43" s="456"/>
      <c r="H43" s="456"/>
      <c r="I43" s="456"/>
      <c r="J43" s="456"/>
      <c r="K43" s="456"/>
      <c r="L43" s="456"/>
      <c r="M43" s="456"/>
      <c r="N43" s="456"/>
      <c r="O43" s="456"/>
      <c r="P43" s="456"/>
      <c r="Q43" s="456"/>
      <c r="R43" s="456"/>
      <c r="S43" s="457"/>
    </row>
    <row r="44" spans="1:19">
      <c r="A44" s="458">
        <v>1</v>
      </c>
      <c r="B44" s="408" t="s">
        <v>560</v>
      </c>
      <c r="C44" s="406">
        <v>9</v>
      </c>
      <c r="D44" s="459" t="s">
        <v>13</v>
      </c>
      <c r="E44" s="460">
        <v>89100</v>
      </c>
      <c r="F44" s="461" t="s">
        <v>561</v>
      </c>
      <c r="G44" s="406"/>
      <c r="H44" s="406"/>
      <c r="I44" s="406"/>
      <c r="J44" s="406"/>
      <c r="K44" s="406"/>
      <c r="L44" s="406"/>
      <c r="M44" s="406"/>
      <c r="N44" s="406"/>
      <c r="O44" s="406"/>
      <c r="P44" s="406"/>
      <c r="Q44" s="406"/>
      <c r="R44" s="406"/>
      <c r="S44" s="461" t="s">
        <v>562</v>
      </c>
    </row>
    <row r="45" spans="1:19">
      <c r="A45" s="394"/>
      <c r="B45" s="392"/>
      <c r="C45" s="406"/>
      <c r="D45" s="459"/>
      <c r="E45" s="460"/>
      <c r="F45" s="461" t="s">
        <v>563</v>
      </c>
      <c r="G45" s="406"/>
      <c r="H45" s="406"/>
      <c r="I45" s="406"/>
      <c r="J45" s="406"/>
      <c r="K45" s="406"/>
      <c r="L45" s="406"/>
      <c r="M45" s="406"/>
      <c r="N45" s="406"/>
      <c r="O45" s="406"/>
      <c r="P45" s="406"/>
      <c r="Q45" s="406"/>
      <c r="R45" s="406"/>
      <c r="S45" s="461" t="s">
        <v>562</v>
      </c>
    </row>
    <row r="46" spans="1:19">
      <c r="A46" s="394"/>
      <c r="B46" s="392"/>
      <c r="C46" s="406"/>
      <c r="D46" s="459"/>
      <c r="E46" s="460"/>
      <c r="F46" s="461" t="s">
        <v>564</v>
      </c>
      <c r="G46" s="406"/>
      <c r="H46" s="406"/>
      <c r="I46" s="406"/>
      <c r="J46" s="406"/>
      <c r="K46" s="406"/>
      <c r="L46" s="406"/>
      <c r="M46" s="406"/>
      <c r="N46" s="406"/>
      <c r="O46" s="406"/>
      <c r="P46" s="406"/>
      <c r="Q46" s="406"/>
      <c r="R46" s="406"/>
      <c r="S46" s="461" t="s">
        <v>565</v>
      </c>
    </row>
    <row r="47" spans="1:19">
      <c r="A47" s="394"/>
      <c r="B47" s="392"/>
      <c r="C47" s="406"/>
      <c r="D47" s="459"/>
      <c r="E47" s="460"/>
      <c r="F47" s="461" t="s">
        <v>566</v>
      </c>
      <c r="G47" s="406"/>
      <c r="H47" s="406"/>
      <c r="I47" s="406"/>
      <c r="J47" s="406"/>
      <c r="K47" s="406"/>
      <c r="L47" s="406"/>
      <c r="M47" s="406"/>
      <c r="N47" s="406"/>
      <c r="O47" s="406"/>
      <c r="P47" s="406"/>
      <c r="Q47" s="406"/>
      <c r="R47" s="406"/>
      <c r="S47" s="461" t="s">
        <v>565</v>
      </c>
    </row>
    <row r="48" spans="1:19">
      <c r="A48" s="394"/>
      <c r="B48" s="392"/>
      <c r="C48" s="406"/>
      <c r="D48" s="459"/>
      <c r="E48" s="460"/>
      <c r="F48" s="461" t="s">
        <v>567</v>
      </c>
      <c r="G48" s="406"/>
      <c r="H48" s="406"/>
      <c r="I48" s="406"/>
      <c r="J48" s="406"/>
      <c r="K48" s="406"/>
      <c r="L48" s="406"/>
      <c r="M48" s="406"/>
      <c r="N48" s="406"/>
      <c r="O48" s="406"/>
      <c r="P48" s="406"/>
      <c r="Q48" s="406"/>
      <c r="R48" s="406"/>
      <c r="S48" s="461" t="s">
        <v>568</v>
      </c>
    </row>
    <row r="49" spans="1:19">
      <c r="A49" s="394"/>
      <c r="B49" s="392"/>
      <c r="C49" s="406"/>
      <c r="D49" s="459"/>
      <c r="E49" s="460"/>
      <c r="F49" s="461" t="s">
        <v>569</v>
      </c>
      <c r="G49" s="406"/>
      <c r="H49" s="406"/>
      <c r="I49" s="406"/>
      <c r="J49" s="406"/>
      <c r="K49" s="406"/>
      <c r="L49" s="406"/>
      <c r="M49" s="406"/>
      <c r="N49" s="406"/>
      <c r="O49" s="406"/>
      <c r="P49" s="406"/>
      <c r="Q49" s="406"/>
      <c r="R49" s="406"/>
      <c r="S49" s="461" t="s">
        <v>568</v>
      </c>
    </row>
    <row r="50" spans="1:19">
      <c r="A50" s="394"/>
      <c r="B50" s="392"/>
      <c r="C50" s="406"/>
      <c r="D50" s="459"/>
      <c r="E50" s="460"/>
      <c r="F50" s="461" t="s">
        <v>522</v>
      </c>
      <c r="G50" s="406"/>
      <c r="H50" s="406"/>
      <c r="I50" s="406"/>
      <c r="J50" s="406"/>
      <c r="K50" s="406"/>
      <c r="L50" s="406"/>
      <c r="M50" s="406"/>
      <c r="N50" s="406"/>
      <c r="O50" s="406"/>
      <c r="P50" s="406"/>
      <c r="Q50" s="406"/>
      <c r="R50" s="406"/>
      <c r="S50" s="461" t="s">
        <v>568</v>
      </c>
    </row>
    <row r="51" spans="1:19">
      <c r="A51" s="394"/>
      <c r="B51" s="392"/>
      <c r="C51" s="406"/>
      <c r="D51" s="459"/>
      <c r="E51" s="460"/>
      <c r="F51" s="461" t="s">
        <v>570</v>
      </c>
      <c r="G51" s="406"/>
      <c r="H51" s="406"/>
      <c r="I51" s="406"/>
      <c r="J51" s="406"/>
      <c r="K51" s="406"/>
      <c r="L51" s="406"/>
      <c r="M51" s="406"/>
      <c r="N51" s="406"/>
      <c r="O51" s="406"/>
      <c r="P51" s="406"/>
      <c r="Q51" s="406"/>
      <c r="R51" s="406"/>
      <c r="S51" s="461" t="s">
        <v>571</v>
      </c>
    </row>
    <row r="52" spans="1:19">
      <c r="A52" s="394"/>
      <c r="B52" s="392"/>
      <c r="C52" s="406"/>
      <c r="D52" s="459"/>
      <c r="E52" s="460"/>
      <c r="F52" s="461" t="s">
        <v>572</v>
      </c>
      <c r="G52" s="406"/>
      <c r="H52" s="406"/>
      <c r="I52" s="406"/>
      <c r="J52" s="406"/>
      <c r="K52" s="406"/>
      <c r="L52" s="406"/>
      <c r="M52" s="406"/>
      <c r="N52" s="406"/>
      <c r="O52" s="406"/>
      <c r="P52" s="406"/>
      <c r="Q52" s="406"/>
      <c r="R52" s="406"/>
      <c r="S52" s="461" t="s">
        <v>571</v>
      </c>
    </row>
    <row r="53" spans="1:19">
      <c r="A53" s="462"/>
      <c r="B53" s="463"/>
      <c r="C53" s="406"/>
      <c r="D53" s="459"/>
      <c r="E53" s="464"/>
      <c r="F53" s="461"/>
      <c r="G53" s="406"/>
      <c r="H53" s="406"/>
      <c r="I53" s="406"/>
      <c r="J53" s="406"/>
      <c r="K53" s="406"/>
      <c r="L53" s="406"/>
      <c r="M53" s="406"/>
      <c r="N53" s="406"/>
      <c r="O53" s="406"/>
      <c r="P53" s="406"/>
      <c r="Q53" s="406"/>
      <c r="R53" s="406"/>
      <c r="S53" s="461"/>
    </row>
    <row r="54" spans="1:19">
      <c r="A54" s="465"/>
      <c r="B54" s="466"/>
      <c r="C54" s="467"/>
      <c r="D54" s="468"/>
      <c r="E54" s="469"/>
      <c r="F54" s="461"/>
      <c r="G54" s="406"/>
      <c r="H54" s="406"/>
      <c r="I54" s="406"/>
      <c r="J54" s="406"/>
      <c r="K54" s="406"/>
      <c r="L54" s="406"/>
      <c r="M54" s="406"/>
      <c r="N54" s="406"/>
      <c r="O54" s="406"/>
      <c r="P54" s="406"/>
      <c r="Q54" s="406"/>
      <c r="R54" s="406"/>
      <c r="S54" s="459"/>
    </row>
    <row r="55" spans="1:19">
      <c r="A55" s="580" t="s">
        <v>573</v>
      </c>
      <c r="B55" s="580"/>
      <c r="C55" s="456"/>
      <c r="D55" s="457"/>
      <c r="E55" s="470">
        <v>93600</v>
      </c>
      <c r="F55" s="455"/>
      <c r="G55" s="457"/>
      <c r="H55" s="457"/>
      <c r="I55" s="457"/>
      <c r="J55" s="457"/>
      <c r="K55" s="457"/>
      <c r="L55" s="457"/>
      <c r="M55" s="457"/>
      <c r="N55" s="457"/>
      <c r="O55" s="457"/>
      <c r="P55" s="457"/>
      <c r="Q55" s="457"/>
      <c r="R55" s="457"/>
      <c r="S55" s="457"/>
    </row>
    <row r="56" spans="1:19">
      <c r="A56" s="471">
        <v>1</v>
      </c>
      <c r="B56" s="472" t="s">
        <v>574</v>
      </c>
      <c r="C56" s="458"/>
      <c r="D56" s="458"/>
      <c r="E56" s="473"/>
      <c r="F56" s="473"/>
      <c r="G56" s="458"/>
      <c r="H56" s="458"/>
      <c r="I56" s="458"/>
      <c r="J56" s="458"/>
      <c r="K56" s="458"/>
      <c r="L56" s="458"/>
      <c r="M56" s="458"/>
      <c r="N56" s="458"/>
      <c r="O56" s="458"/>
      <c r="P56" s="458"/>
      <c r="Q56" s="474"/>
      <c r="R56" s="458"/>
      <c r="S56" s="458"/>
    </row>
    <row r="57" spans="1:19">
      <c r="A57" s="390"/>
      <c r="B57" s="390" t="s">
        <v>575</v>
      </c>
      <c r="C57" s="394">
        <v>9</v>
      </c>
      <c r="D57" s="394" t="s">
        <v>13</v>
      </c>
      <c r="E57" s="475"/>
      <c r="F57" s="475" t="s">
        <v>14</v>
      </c>
      <c r="G57" s="476"/>
      <c r="H57" s="476"/>
      <c r="I57" s="384"/>
      <c r="J57" s="384"/>
      <c r="K57" s="384"/>
      <c r="L57" s="384"/>
      <c r="M57" s="384"/>
      <c r="N57" s="384"/>
      <c r="O57" s="384"/>
      <c r="P57" s="384"/>
      <c r="Q57" s="384"/>
      <c r="R57" s="477"/>
      <c r="S57" s="477" t="s">
        <v>339</v>
      </c>
    </row>
    <row r="58" spans="1:19">
      <c r="A58" s="390"/>
      <c r="B58" s="390" t="s">
        <v>576</v>
      </c>
      <c r="C58" s="394">
        <v>9</v>
      </c>
      <c r="D58" s="394" t="s">
        <v>13</v>
      </c>
      <c r="E58" s="475"/>
      <c r="F58" s="475" t="s">
        <v>14</v>
      </c>
      <c r="G58" s="476"/>
      <c r="H58" s="476"/>
      <c r="I58" s="384"/>
      <c r="J58" s="384"/>
      <c r="K58" s="384"/>
      <c r="L58" s="384"/>
      <c r="M58" s="384"/>
      <c r="N58" s="384"/>
      <c r="O58" s="384"/>
      <c r="P58" s="384"/>
      <c r="Q58" s="384"/>
      <c r="R58" s="477"/>
      <c r="S58" s="477" t="s">
        <v>339</v>
      </c>
    </row>
    <row r="59" spans="1:19">
      <c r="A59" s="478">
        <v>2</v>
      </c>
      <c r="B59" s="390" t="s">
        <v>577</v>
      </c>
      <c r="C59" s="394"/>
      <c r="D59" s="394"/>
      <c r="E59" s="475"/>
      <c r="F59" s="477"/>
      <c r="G59" s="476"/>
      <c r="H59" s="476"/>
      <c r="I59" s="384"/>
      <c r="J59" s="384"/>
      <c r="K59" s="384"/>
      <c r="L59" s="384"/>
      <c r="M59" s="384"/>
      <c r="N59" s="384"/>
      <c r="O59" s="384"/>
      <c r="P59" s="384"/>
      <c r="Q59" s="384"/>
      <c r="R59" s="477"/>
      <c r="S59" s="477"/>
    </row>
    <row r="60" spans="1:19" ht="46.5">
      <c r="A60" s="478"/>
      <c r="B60" s="390" t="s">
        <v>578</v>
      </c>
      <c r="C60" s="394">
        <v>9</v>
      </c>
      <c r="D60" s="394" t="s">
        <v>13</v>
      </c>
      <c r="E60" s="475"/>
      <c r="F60" s="475" t="s">
        <v>14</v>
      </c>
      <c r="G60" s="476"/>
      <c r="H60" s="476"/>
      <c r="I60" s="384"/>
      <c r="J60" s="384"/>
      <c r="K60" s="384"/>
      <c r="L60" s="384"/>
      <c r="M60" s="384"/>
      <c r="N60" s="384"/>
      <c r="O60" s="384"/>
      <c r="P60" s="384"/>
      <c r="Q60" s="384"/>
      <c r="R60" s="477"/>
      <c r="S60" s="477" t="s">
        <v>339</v>
      </c>
    </row>
    <row r="61" spans="1:19" ht="46.5">
      <c r="A61" s="478"/>
      <c r="B61" s="390" t="s">
        <v>579</v>
      </c>
      <c r="C61" s="394">
        <v>9</v>
      </c>
      <c r="D61" s="394" t="s">
        <v>13</v>
      </c>
      <c r="E61" s="475"/>
      <c r="F61" s="475" t="s">
        <v>14</v>
      </c>
      <c r="G61" s="476"/>
      <c r="H61" s="476"/>
      <c r="I61" s="384"/>
      <c r="J61" s="384"/>
      <c r="K61" s="384"/>
      <c r="L61" s="384"/>
      <c r="M61" s="384"/>
      <c r="N61" s="384"/>
      <c r="O61" s="384"/>
      <c r="P61" s="384"/>
      <c r="Q61" s="384"/>
      <c r="R61" s="477"/>
      <c r="S61" s="477" t="s">
        <v>339</v>
      </c>
    </row>
    <row r="62" spans="1:19" ht="46.5">
      <c r="A62" s="478"/>
      <c r="B62" s="390" t="s">
        <v>580</v>
      </c>
      <c r="C62" s="394">
        <v>9</v>
      </c>
      <c r="D62" s="394" t="s">
        <v>13</v>
      </c>
      <c r="E62" s="475"/>
      <c r="F62" s="475" t="s">
        <v>14</v>
      </c>
      <c r="G62" s="476"/>
      <c r="H62" s="476"/>
      <c r="I62" s="384"/>
      <c r="J62" s="384"/>
      <c r="K62" s="384"/>
      <c r="L62" s="384"/>
      <c r="M62" s="384"/>
      <c r="N62" s="384"/>
      <c r="O62" s="384"/>
      <c r="P62" s="384"/>
      <c r="Q62" s="384"/>
      <c r="R62" s="477"/>
      <c r="S62" s="477" t="s">
        <v>339</v>
      </c>
    </row>
    <row r="63" spans="1:19">
      <c r="A63" s="390"/>
      <c r="B63" s="390"/>
      <c r="C63" s="394"/>
      <c r="D63" s="394"/>
      <c r="E63" s="475"/>
      <c r="F63" s="477"/>
      <c r="G63" s="476"/>
      <c r="H63" s="476"/>
      <c r="I63" s="384"/>
      <c r="J63" s="384"/>
      <c r="K63" s="384"/>
      <c r="L63" s="384"/>
      <c r="M63" s="384"/>
      <c r="N63" s="384"/>
      <c r="O63" s="384"/>
      <c r="P63" s="384"/>
      <c r="Q63" s="384"/>
      <c r="R63" s="477"/>
      <c r="S63" s="477"/>
    </row>
    <row r="64" spans="1:19">
      <c r="A64" s="575" t="s">
        <v>581</v>
      </c>
      <c r="B64" s="575"/>
      <c r="C64" s="375"/>
      <c r="D64" s="479"/>
      <c r="E64" s="480">
        <v>124800</v>
      </c>
      <c r="F64" s="481"/>
      <c r="G64" s="479"/>
      <c r="H64" s="479"/>
      <c r="I64" s="479"/>
      <c r="J64" s="479"/>
      <c r="K64" s="479"/>
      <c r="L64" s="479"/>
      <c r="M64" s="479"/>
      <c r="N64" s="479"/>
      <c r="O64" s="479"/>
      <c r="P64" s="479"/>
      <c r="Q64" s="479"/>
      <c r="R64" s="479"/>
      <c r="S64" s="479"/>
    </row>
    <row r="65" spans="1:19" ht="46.5">
      <c r="A65" s="478">
        <v>1</v>
      </c>
      <c r="B65" s="390" t="s">
        <v>453</v>
      </c>
      <c r="C65" s="394"/>
      <c r="D65" s="394"/>
      <c r="E65" s="482"/>
      <c r="F65" s="383"/>
      <c r="G65" s="394"/>
      <c r="H65" s="394"/>
      <c r="I65" s="394"/>
      <c r="J65" s="394"/>
      <c r="K65" s="394"/>
      <c r="L65" s="394"/>
      <c r="M65" s="394"/>
      <c r="N65" s="394"/>
      <c r="O65" s="394"/>
      <c r="P65" s="394"/>
      <c r="Q65" s="383"/>
      <c r="R65" s="394"/>
      <c r="S65" s="483" t="s">
        <v>581</v>
      </c>
    </row>
    <row r="66" spans="1:19" ht="46.5">
      <c r="A66" s="390"/>
      <c r="B66" s="390" t="s">
        <v>582</v>
      </c>
      <c r="C66" s="394"/>
      <c r="D66" s="394"/>
      <c r="E66" s="475"/>
      <c r="F66" s="477"/>
      <c r="G66" s="476"/>
      <c r="H66" s="476"/>
      <c r="I66" s="384"/>
      <c r="J66" s="384"/>
      <c r="K66" s="384"/>
      <c r="L66" s="384"/>
      <c r="M66" s="384"/>
      <c r="N66" s="384"/>
      <c r="O66" s="384"/>
      <c r="P66" s="384"/>
      <c r="Q66" s="384"/>
      <c r="R66" s="477"/>
      <c r="S66" s="477"/>
    </row>
    <row r="67" spans="1:19" ht="46.5">
      <c r="A67" s="390"/>
      <c r="B67" s="390" t="s">
        <v>583</v>
      </c>
      <c r="C67" s="394">
        <v>18</v>
      </c>
      <c r="D67" s="394" t="s">
        <v>584</v>
      </c>
      <c r="E67" s="475">
        <v>36000</v>
      </c>
      <c r="F67" s="477" t="s">
        <v>14</v>
      </c>
      <c r="G67" s="476"/>
      <c r="H67" s="476"/>
      <c r="I67" s="384"/>
      <c r="J67" s="384"/>
      <c r="K67" s="384"/>
      <c r="L67" s="384"/>
      <c r="M67" s="384"/>
      <c r="N67" s="384"/>
      <c r="O67" s="384"/>
      <c r="P67" s="384"/>
      <c r="Q67" s="384"/>
      <c r="R67" s="477"/>
      <c r="S67" s="477"/>
    </row>
    <row r="68" spans="1:19" ht="46.5">
      <c r="A68" s="390"/>
      <c r="B68" s="390" t="s">
        <v>585</v>
      </c>
      <c r="C68" s="394">
        <v>900</v>
      </c>
      <c r="D68" s="394" t="s">
        <v>584</v>
      </c>
      <c r="E68" s="475">
        <v>18000</v>
      </c>
      <c r="F68" s="477" t="s">
        <v>14</v>
      </c>
      <c r="G68" s="476"/>
      <c r="H68" s="476"/>
      <c r="I68" s="384"/>
      <c r="J68" s="384"/>
      <c r="K68" s="384"/>
      <c r="L68" s="384"/>
      <c r="M68" s="384"/>
      <c r="N68" s="384"/>
      <c r="O68" s="384"/>
      <c r="P68" s="384"/>
      <c r="Q68" s="384"/>
      <c r="R68" s="477"/>
      <c r="S68" s="477"/>
    </row>
    <row r="69" spans="1:19" ht="46.5">
      <c r="A69" s="390"/>
      <c r="B69" s="390" t="s">
        <v>586</v>
      </c>
      <c r="C69" s="394"/>
      <c r="D69" s="394"/>
      <c r="E69" s="475"/>
      <c r="F69" s="477"/>
      <c r="G69" s="476"/>
      <c r="H69" s="476"/>
      <c r="I69" s="384"/>
      <c r="J69" s="384"/>
      <c r="K69" s="384"/>
      <c r="L69" s="384"/>
      <c r="M69" s="384"/>
      <c r="N69" s="384"/>
      <c r="O69" s="384"/>
      <c r="P69" s="384"/>
      <c r="Q69" s="384"/>
      <c r="R69" s="477"/>
      <c r="S69" s="477"/>
    </row>
    <row r="70" spans="1:19" ht="69.75">
      <c r="A70" s="390"/>
      <c r="B70" s="390" t="s">
        <v>587</v>
      </c>
      <c r="C70" s="394"/>
      <c r="D70" s="394"/>
      <c r="E70" s="484"/>
      <c r="F70" s="477"/>
      <c r="G70" s="476"/>
      <c r="H70" s="476"/>
      <c r="I70" s="384"/>
      <c r="J70" s="384"/>
      <c r="K70" s="384"/>
      <c r="L70" s="384"/>
      <c r="M70" s="384"/>
      <c r="N70" s="384"/>
      <c r="O70" s="384"/>
      <c r="P70" s="384"/>
      <c r="Q70" s="384"/>
      <c r="R70" s="384"/>
      <c r="S70" s="384"/>
    </row>
    <row r="71" spans="1:19" ht="19.5" customHeight="1">
      <c r="A71" s="575" t="s">
        <v>588</v>
      </c>
      <c r="B71" s="575"/>
      <c r="C71" s="375"/>
      <c r="D71" s="479"/>
      <c r="E71" s="480">
        <v>70800</v>
      </c>
      <c r="F71" s="481"/>
      <c r="G71" s="479"/>
      <c r="H71" s="479"/>
      <c r="I71" s="479"/>
      <c r="J71" s="479"/>
      <c r="K71" s="479"/>
      <c r="L71" s="479"/>
      <c r="M71" s="479"/>
      <c r="N71" s="479"/>
      <c r="O71" s="479"/>
      <c r="P71" s="479"/>
      <c r="Q71" s="479"/>
      <c r="R71" s="479"/>
      <c r="S71" s="479"/>
    </row>
    <row r="72" spans="1:19" ht="139.5">
      <c r="A72" s="478">
        <v>1</v>
      </c>
      <c r="B72" s="390" t="s">
        <v>589</v>
      </c>
      <c r="C72" s="394">
        <v>2</v>
      </c>
      <c r="D72" s="394" t="s">
        <v>13</v>
      </c>
      <c r="E72" s="482">
        <v>70800</v>
      </c>
      <c r="F72" s="393" t="s">
        <v>590</v>
      </c>
      <c r="G72" s="394"/>
      <c r="H72" s="394"/>
      <c r="I72" s="394"/>
      <c r="J72" s="394"/>
      <c r="K72" s="394"/>
      <c r="L72" s="394"/>
      <c r="M72" s="394"/>
      <c r="N72" s="394"/>
      <c r="O72" s="394"/>
      <c r="P72" s="394"/>
      <c r="Q72" s="383"/>
      <c r="R72" s="394"/>
      <c r="S72" s="483" t="s">
        <v>591</v>
      </c>
    </row>
    <row r="73" spans="1:19">
      <c r="A73" s="485"/>
      <c r="B73" s="485"/>
      <c r="C73" s="465"/>
      <c r="D73" s="465"/>
      <c r="E73" s="486"/>
      <c r="F73" s="487"/>
      <c r="G73" s="488"/>
      <c r="H73" s="488"/>
      <c r="I73" s="489"/>
      <c r="J73" s="489"/>
      <c r="K73" s="489"/>
      <c r="L73" s="489"/>
      <c r="M73" s="489"/>
      <c r="N73" s="489"/>
      <c r="O73" s="489"/>
      <c r="P73" s="489"/>
      <c r="Q73" s="489"/>
      <c r="R73" s="489"/>
      <c r="S73" s="489"/>
    </row>
    <row r="74" spans="1:19">
      <c r="A74" s="575" t="s">
        <v>592</v>
      </c>
      <c r="B74" s="575"/>
      <c r="C74" s="375"/>
      <c r="D74" s="479"/>
      <c r="E74" s="480">
        <v>453500</v>
      </c>
      <c r="F74" s="481"/>
      <c r="G74" s="479"/>
      <c r="H74" s="479"/>
      <c r="I74" s="479"/>
      <c r="J74" s="479"/>
      <c r="K74" s="479"/>
      <c r="L74" s="479"/>
      <c r="M74" s="479"/>
      <c r="N74" s="479"/>
      <c r="O74" s="479"/>
      <c r="P74" s="479"/>
      <c r="Q74" s="479"/>
      <c r="R74" s="479"/>
      <c r="S74" s="479"/>
    </row>
    <row r="75" spans="1:19" s="495" customFormat="1">
      <c r="A75" s="490"/>
      <c r="B75" s="490" t="s">
        <v>593</v>
      </c>
      <c r="C75" s="491"/>
      <c r="D75" s="492"/>
      <c r="E75" s="493"/>
      <c r="F75" s="494"/>
      <c r="G75" s="492"/>
      <c r="H75" s="492"/>
      <c r="I75" s="492"/>
      <c r="J75" s="492"/>
      <c r="K75" s="492"/>
      <c r="L75" s="492"/>
      <c r="M75" s="492"/>
      <c r="N75" s="492"/>
      <c r="O75" s="492"/>
      <c r="P75" s="492"/>
      <c r="Q75" s="492"/>
      <c r="R75" s="492"/>
      <c r="S75" s="483" t="s">
        <v>594</v>
      </c>
    </row>
    <row r="76" spans="1:19" ht="46.5">
      <c r="A76" s="478">
        <v>1</v>
      </c>
      <c r="B76" s="390" t="s">
        <v>595</v>
      </c>
      <c r="C76" s="394">
        <v>9</v>
      </c>
      <c r="D76" s="394" t="s">
        <v>13</v>
      </c>
      <c r="E76" s="482">
        <v>157500</v>
      </c>
      <c r="F76" s="393" t="s">
        <v>14</v>
      </c>
      <c r="G76" s="394"/>
      <c r="H76" s="394"/>
      <c r="I76" s="394"/>
      <c r="J76" s="394"/>
      <c r="K76" s="394"/>
      <c r="L76" s="394"/>
      <c r="M76" s="394"/>
      <c r="N76" s="394"/>
      <c r="O76" s="394"/>
      <c r="P76" s="394"/>
      <c r="Q76" s="383"/>
      <c r="R76" s="394"/>
      <c r="S76" s="483"/>
    </row>
    <row r="77" spans="1:19" ht="46.5">
      <c r="A77" s="478">
        <v>2</v>
      </c>
      <c r="B77" s="390" t="s">
        <v>596</v>
      </c>
      <c r="C77" s="394">
        <v>1</v>
      </c>
      <c r="D77" s="394" t="s">
        <v>13</v>
      </c>
      <c r="E77" s="482">
        <v>17500</v>
      </c>
      <c r="F77" s="393" t="s">
        <v>570</v>
      </c>
      <c r="G77" s="394"/>
      <c r="H77" s="394"/>
      <c r="I77" s="394"/>
      <c r="J77" s="394"/>
      <c r="K77" s="394"/>
      <c r="L77" s="394"/>
      <c r="M77" s="394"/>
      <c r="N77" s="394"/>
      <c r="O77" s="394"/>
      <c r="P77" s="394"/>
      <c r="Q77" s="383"/>
      <c r="R77" s="394"/>
      <c r="S77" s="483"/>
    </row>
    <row r="78" spans="1:19" ht="69.75">
      <c r="A78" s="478">
        <v>3</v>
      </c>
      <c r="B78" s="390" t="s">
        <v>597</v>
      </c>
      <c r="C78" s="394">
        <v>9</v>
      </c>
      <c r="D78" s="394" t="s">
        <v>220</v>
      </c>
      <c r="E78" s="482">
        <v>175500</v>
      </c>
      <c r="F78" s="393"/>
      <c r="G78" s="394"/>
      <c r="H78" s="394"/>
      <c r="I78" s="394"/>
      <c r="J78" s="394"/>
      <c r="K78" s="394"/>
      <c r="L78" s="394"/>
      <c r="M78" s="394"/>
      <c r="N78" s="394"/>
      <c r="O78" s="394"/>
      <c r="P78" s="394"/>
      <c r="Q78" s="383"/>
      <c r="R78" s="394"/>
      <c r="S78" s="483"/>
    </row>
    <row r="79" spans="1:19" ht="69.75">
      <c r="A79" s="478">
        <v>4</v>
      </c>
      <c r="B79" s="390" t="s">
        <v>598</v>
      </c>
      <c r="C79" s="394">
        <v>1</v>
      </c>
      <c r="D79" s="394" t="s">
        <v>220</v>
      </c>
      <c r="E79" s="482">
        <v>30000</v>
      </c>
      <c r="F79" s="393"/>
      <c r="G79" s="394"/>
      <c r="H79" s="394"/>
      <c r="I79" s="394"/>
      <c r="J79" s="394"/>
      <c r="K79" s="394"/>
      <c r="L79" s="394"/>
      <c r="M79" s="394"/>
      <c r="N79" s="394"/>
      <c r="O79" s="394"/>
      <c r="P79" s="394"/>
      <c r="Q79" s="383"/>
      <c r="R79" s="394"/>
      <c r="S79" s="483"/>
    </row>
    <row r="80" spans="1:19">
      <c r="A80" s="478">
        <v>5</v>
      </c>
      <c r="B80" s="390" t="s">
        <v>599</v>
      </c>
      <c r="C80" s="394"/>
      <c r="D80" s="394"/>
      <c r="E80" s="482"/>
      <c r="F80" s="393"/>
      <c r="G80" s="394"/>
      <c r="H80" s="394"/>
      <c r="I80" s="394"/>
      <c r="J80" s="394"/>
      <c r="K80" s="394"/>
      <c r="L80" s="394"/>
      <c r="M80" s="394"/>
      <c r="N80" s="394"/>
      <c r="O80" s="394"/>
      <c r="P80" s="394"/>
      <c r="Q80" s="383"/>
      <c r="R80" s="394"/>
      <c r="S80" s="483"/>
    </row>
    <row r="81" spans="1:19">
      <c r="A81" s="478"/>
      <c r="B81" s="496" t="s">
        <v>600</v>
      </c>
      <c r="C81" s="394"/>
      <c r="D81" s="394"/>
      <c r="E81" s="482">
        <v>73000</v>
      </c>
      <c r="F81" s="393"/>
      <c r="G81" s="394"/>
      <c r="H81" s="394"/>
      <c r="I81" s="394"/>
      <c r="J81" s="394"/>
      <c r="K81" s="394"/>
      <c r="L81" s="394"/>
      <c r="M81" s="394"/>
      <c r="N81" s="394"/>
      <c r="O81" s="394"/>
      <c r="P81" s="394"/>
      <c r="Q81" s="383"/>
      <c r="R81" s="394"/>
      <c r="S81" s="483" t="s">
        <v>594</v>
      </c>
    </row>
    <row r="82" spans="1:19">
      <c r="A82" s="478">
        <v>1</v>
      </c>
      <c r="B82" s="390" t="s">
        <v>601</v>
      </c>
      <c r="C82" s="394">
        <v>2</v>
      </c>
      <c r="D82" s="394" t="s">
        <v>602</v>
      </c>
      <c r="E82" s="482"/>
      <c r="F82" s="393"/>
      <c r="G82" s="394"/>
      <c r="H82" s="394"/>
      <c r="I82" s="394"/>
      <c r="J82" s="394"/>
      <c r="K82" s="394"/>
      <c r="L82" s="394"/>
      <c r="M82" s="394"/>
      <c r="N82" s="394"/>
      <c r="O82" s="394"/>
      <c r="P82" s="394"/>
      <c r="Q82" s="383"/>
      <c r="R82" s="394"/>
      <c r="S82" s="483"/>
    </row>
    <row r="83" spans="1:19">
      <c r="A83" s="478">
        <v>2</v>
      </c>
      <c r="B83" s="390" t="s">
        <v>603</v>
      </c>
      <c r="C83" s="394">
        <v>50</v>
      </c>
      <c r="D83" s="394" t="s">
        <v>604</v>
      </c>
      <c r="E83" s="482"/>
      <c r="F83" s="393"/>
      <c r="G83" s="394"/>
      <c r="H83" s="394"/>
      <c r="I83" s="394"/>
      <c r="J83" s="394"/>
      <c r="K83" s="394"/>
      <c r="L83" s="394"/>
      <c r="M83" s="394"/>
      <c r="N83" s="394"/>
      <c r="O83" s="394"/>
      <c r="P83" s="394"/>
      <c r="Q83" s="383"/>
      <c r="R83" s="394"/>
      <c r="S83" s="483"/>
    </row>
    <row r="84" spans="1:19">
      <c r="A84" s="478">
        <v>3</v>
      </c>
      <c r="B84" s="390" t="s">
        <v>605</v>
      </c>
      <c r="C84" s="394">
        <v>100</v>
      </c>
      <c r="D84" s="394" t="s">
        <v>606</v>
      </c>
      <c r="E84" s="482"/>
      <c r="F84" s="393"/>
      <c r="G84" s="394"/>
      <c r="H84" s="394"/>
      <c r="I84" s="394"/>
      <c r="J84" s="394"/>
      <c r="K84" s="394"/>
      <c r="L84" s="394"/>
      <c r="M84" s="394"/>
      <c r="N84" s="394"/>
      <c r="O84" s="394"/>
      <c r="P84" s="394"/>
      <c r="Q84" s="383"/>
      <c r="R84" s="394"/>
      <c r="S84" s="483"/>
    </row>
    <row r="85" spans="1:19">
      <c r="A85" s="497"/>
      <c r="B85" s="485"/>
      <c r="C85" s="465"/>
      <c r="D85" s="465"/>
      <c r="E85" s="498"/>
      <c r="F85" s="499"/>
      <c r="G85" s="465"/>
      <c r="H85" s="465"/>
      <c r="I85" s="465"/>
      <c r="J85" s="465"/>
      <c r="K85" s="465"/>
      <c r="L85" s="465"/>
      <c r="M85" s="465"/>
      <c r="N85" s="465"/>
      <c r="O85" s="465"/>
      <c r="P85" s="465"/>
      <c r="Q85" s="500"/>
      <c r="R85" s="465"/>
      <c r="S85" s="501"/>
    </row>
  </sheetData>
  <mergeCells count="17">
    <mergeCell ref="A1:S1"/>
    <mergeCell ref="A2:S2"/>
    <mergeCell ref="A3:S3"/>
    <mergeCell ref="A4:S4"/>
    <mergeCell ref="A5:A6"/>
    <mergeCell ref="B5:B6"/>
    <mergeCell ref="C5:D5"/>
    <mergeCell ref="E5:E6"/>
    <mergeCell ref="F5:F6"/>
    <mergeCell ref="G5:R5"/>
    <mergeCell ref="A74:B74"/>
    <mergeCell ref="S5:S6"/>
    <mergeCell ref="A8:B8"/>
    <mergeCell ref="A43:D43"/>
    <mergeCell ref="A55:B55"/>
    <mergeCell ref="A64:B64"/>
    <mergeCell ref="A71:B7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9</vt:i4>
      </vt:variant>
      <vt:variant>
        <vt:lpstr>ช่วงที่มีชื่อ</vt:lpstr>
      </vt:variant>
      <vt:variant>
        <vt:i4>2</vt:i4>
      </vt:variant>
    </vt:vector>
  </HeadingPairs>
  <TitlesOfParts>
    <vt:vector size="11" baseType="lpstr">
      <vt:lpstr>จันทบุรี</vt:lpstr>
      <vt:lpstr>ฉะเชิงเทรา</vt:lpstr>
      <vt:lpstr>ชลบุรี</vt:lpstr>
      <vt:lpstr>ตราด</vt:lpstr>
      <vt:lpstr>นครนายก</vt:lpstr>
      <vt:lpstr>ปราจีนบุรี</vt:lpstr>
      <vt:lpstr>ระยอง</vt:lpstr>
      <vt:lpstr>สมุทรปราการ</vt:lpstr>
      <vt:lpstr>สระแก้ว</vt:lpstr>
      <vt:lpstr>จันทบุรี!Print_Area</vt:lpstr>
      <vt:lpstr>ปราจีนบุรี!Print_Titles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KB081161</cp:lastModifiedBy>
  <cp:lastPrinted>2019-02-14T02:59:43Z</cp:lastPrinted>
  <dcterms:created xsi:type="dcterms:W3CDTF">2019-02-14T02:55:57Z</dcterms:created>
  <dcterms:modified xsi:type="dcterms:W3CDTF">2019-02-26T06:41:08Z</dcterms:modified>
</cp:coreProperties>
</file>