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562\2. แผนจาก จังหวัด\เขต 6\"/>
    </mc:Choice>
  </mc:AlternateContent>
  <bookViews>
    <workbookView xWindow="0" yWindow="0" windowWidth="23040" windowHeight="9144" activeTab="5"/>
  </bookViews>
  <sheets>
    <sheet name="เชียงใหม่" sheetId="1" r:id="rId1"/>
    <sheet name="เชียงราย" sheetId="2" r:id="rId2"/>
    <sheet name="น่าน" sheetId="3" r:id="rId3"/>
    <sheet name="แพร่" sheetId="4" r:id="rId4"/>
    <sheet name="พะเยา" sheetId="5" r:id="rId5"/>
    <sheet name="แม่ฮ่องสอน" sheetId="6" r:id="rId6"/>
    <sheet name="ลำปาง" sheetId="7" r:id="rId7"/>
    <sheet name="ลำพูน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D8" i="7" l="1"/>
  <c r="D7" i="3" l="1"/>
  <c r="D7" i="2" l="1"/>
  <c r="D7" i="1" l="1"/>
</calcChain>
</file>

<file path=xl/sharedStrings.xml><?xml version="1.0" encoding="utf-8"?>
<sst xmlns="http://schemas.openxmlformats.org/spreadsheetml/2006/main" count="1961" uniqueCount="762">
  <si>
    <t>แผนปฏิบัติการบูรณาการของคณะกรรมการอำนวยการขับเคลื่อนงานนโยบายสำคัญและการแก้ไขปัญหาภาคเกษตรระดับจังหวัด</t>
  </si>
  <si>
    <t>เพื่อขับเคลื่อนการดำเนินเนินงานของศูนย์เรียนรู้การเพิ่มประสิทธิภาพการผลิตสินค้าเกษตร</t>
  </si>
  <si>
    <t>จังหวัด…เชียงใหม่..... ประจำปีงบประมาณ 2562</t>
  </si>
  <si>
    <t>กิจกรรม</t>
  </si>
  <si>
    <t>ปริมาณ</t>
  </si>
  <si>
    <t>หน่วย</t>
  </si>
  <si>
    <t>งบประมาณ</t>
  </si>
  <si>
    <t>ระยะเวลา</t>
  </si>
  <si>
    <t>หน่วยงานที่ร่วมดำเนินการ</t>
  </si>
  <si>
    <t>1. ประชุมชี้แจง CoO และ จนท.</t>
  </si>
  <si>
    <r>
      <t xml:space="preserve"> - ศพก,สนง.เกษตรอำเภอ,</t>
    </r>
    <r>
      <rPr>
        <u/>
        <sz val="14"/>
        <rFont val="TH SarabunIT๙"/>
        <family val="2"/>
      </rPr>
      <t>CoO</t>
    </r>
    <r>
      <rPr>
        <sz val="14"/>
        <rFont val="TH SarabunIT๙"/>
        <family val="2"/>
      </rPr>
      <t>,OT</t>
    </r>
  </si>
  <si>
    <t xml:space="preserve">2. การวิเคราะห์ศักยภาพ </t>
  </si>
  <si>
    <t xml:space="preserve">     2.1 วิเคราะห์เพื่อกำหนดแผนการพัฒนา ศพก.</t>
  </si>
  <si>
    <t>ศูนย์</t>
  </si>
  <si>
    <t xml:space="preserve"> -</t>
  </si>
  <si>
    <r>
      <t xml:space="preserve"> - ศพก,</t>
    </r>
    <r>
      <rPr>
        <u/>
        <sz val="14"/>
        <rFont val="TH SarabunIT๙"/>
        <family val="2"/>
      </rPr>
      <t>สนง.เกษตรอำเภอ</t>
    </r>
    <r>
      <rPr>
        <sz val="14"/>
        <rFont val="TH SarabunIT๙"/>
        <family val="2"/>
      </rPr>
      <t>,CoO,OT</t>
    </r>
  </si>
  <si>
    <t xml:space="preserve">    2.2 วิเคราะห์เพื่อการพัฒนาศูนย์เครือข่าย</t>
  </si>
  <si>
    <t>ทุกศูนย์</t>
  </si>
  <si>
    <t>3.การพัฒนาศักยภาพ ศพก.และศูนย์เครือข่าย</t>
  </si>
  <si>
    <t xml:space="preserve">     3.1 จัดทำแผนการพัฒนา ศพก. (ศพก.หลัก)
</t>
  </si>
  <si>
    <t xml:space="preserve">     3.2 การปรับปรุงฐานเรียนรู้ (ศพก.หลัก)
</t>
  </si>
  <si>
    <t xml:space="preserve">              ทุก ศพก.หลัก</t>
  </si>
  <si>
    <t xml:space="preserve">          - เตรียมการ</t>
  </si>
  <si>
    <t xml:space="preserve">          - ปรับปรุงข้อมูล</t>
  </si>
  <si>
    <t xml:space="preserve">          - ปรับปรุงฐานเรียนรู้</t>
  </si>
  <si>
    <t xml:space="preserve">          - จัดทำเอกสารเผยแพร่</t>
  </si>
  <si>
    <t xml:space="preserve">     3.3 การปรับปรุงแปลงเรียนรู้ (ศพก.หลัก)</t>
  </si>
  <si>
    <t xml:space="preserve">          - เตรียมการ / วางแผน</t>
  </si>
  <si>
    <t xml:space="preserve">          - ดำเนินการ</t>
  </si>
  <si>
    <t xml:space="preserve">     3.4 การปรับปรุง/จัดทำ/ข้อมูลประจำ ศพก.</t>
  </si>
  <si>
    <t xml:space="preserve">          - ข้อมูลพื้นฐานชุมชน ข้อมูลวิชาการ ข้อมูลข่าวสารด้านการเกษตร</t>
  </si>
  <si>
    <r>
      <t xml:space="preserve">     3.5 การพัฒนาศูนย์เครือข่าย                                      </t>
    </r>
    <r>
      <rPr>
        <b/>
        <u/>
        <sz val="14"/>
        <rFont val="TH SarabunIT๙"/>
        <family val="2"/>
      </rPr>
      <t xml:space="preserve"> (ยกเว้น ศจช. ศดปช.)***</t>
    </r>
  </si>
  <si>
    <t xml:space="preserve">               ศพก.เครือข่าย อำเภอละ 3 ศูนย์</t>
  </si>
  <si>
    <r>
      <t xml:space="preserve"> - ศพก,</t>
    </r>
    <r>
      <rPr>
        <u/>
        <sz val="13"/>
        <rFont val="TH SarabunIT๙"/>
        <family val="2"/>
      </rPr>
      <t>สนง.เกษตรอำเภอ</t>
    </r>
    <r>
      <rPr>
        <sz val="13"/>
        <rFont val="TH SarabunIT๙"/>
        <family val="2"/>
      </rPr>
      <t>,CoO,OT</t>
    </r>
  </si>
  <si>
    <t xml:space="preserve">          - คัดเลือก/รับรองศูนย์เครือข่าย</t>
  </si>
  <si>
    <t xml:space="preserve">          - วิเคราะห์ศูนย์เครือข่าย</t>
  </si>
  <si>
    <t xml:space="preserve">          - ปรับปรุง/พัฒนา</t>
  </si>
  <si>
    <t xml:space="preserve">     3.6. คณะกรรมการ ศพก.</t>
  </si>
  <si>
    <t xml:space="preserve">          - ประชุมเชื่อมโยงคณะกรรมการเครือข่าย ศพก.และแปลงใหญ่ ระดับจังหวัด</t>
  </si>
  <si>
    <t>ครั้ง</t>
  </si>
  <si>
    <r>
      <t xml:space="preserve"> - </t>
    </r>
    <r>
      <rPr>
        <u/>
        <sz val="13"/>
        <rFont val="TH SarabunIT๙"/>
        <family val="2"/>
      </rPr>
      <t>ศพก., CoO</t>
    </r>
    <r>
      <rPr>
        <sz val="13"/>
        <rFont val="TH SarabunIT๙"/>
        <family val="2"/>
      </rPr>
      <t xml:space="preserve">, สนง.เกษตรอำเภอ
</t>
    </r>
  </si>
  <si>
    <t xml:space="preserve">          - ประชุมคณะกรรมการเครือข่าย ศพก. ระดับจังหวัด</t>
  </si>
  <si>
    <t>ราย</t>
  </si>
  <si>
    <t xml:space="preserve">          - ประชุมคณะกรรมการ ศพก. ระดับอำเภอ</t>
  </si>
  <si>
    <t xml:space="preserve">          - ติดตามผลการเปลี่ยนแปลงหลังผ่านการถ่ายทอดเทคโนโลยี</t>
  </si>
  <si>
    <t>ทุก ศพก.</t>
  </si>
  <si>
    <t xml:space="preserve"> - ศพก,สนง.เกษตรอำเภอ,CoO,OT</t>
  </si>
  <si>
    <t>4. การให้บริการของ ศพก.</t>
  </si>
  <si>
    <t xml:space="preserve">     4.1 การให้บริการข้อมูล ข่าวสาร</t>
  </si>
  <si>
    <t xml:space="preserve">     4.2 การให้บริการด้านการเกษตร</t>
  </si>
  <si>
    <t xml:space="preserve">     4.3 Field Day
</t>
  </si>
  <si>
    <t>ศูนย์ส่งเสริมเทคโนโลยีการเกษตรด้านแมลงเศรษฐกิจ</t>
  </si>
  <si>
    <t xml:space="preserve">     4.4 การแก้ปัญหาและรับเรื่องร้องเรียน </t>
  </si>
  <si>
    <t>5. การอบรมเกษตรกร</t>
  </si>
  <si>
    <t xml:space="preserve">     5.1 จัดกระบวนการเรียนรู้ให้กับเกษตรกรผู้นำ</t>
  </si>
  <si>
    <t xml:space="preserve">    (30 ราย/อำเภอ อย่างน้อย 3 ครั้ง)</t>
  </si>
  <si>
    <t>(สนง.กษอ. ดำเนินการหลัก)</t>
  </si>
  <si>
    <t xml:space="preserve">     5.2 พัฒนาเกษตรกร ศพก.เครือข่าย </t>
  </si>
  <si>
    <t xml:space="preserve">    (ศพก.เครือข่าย 10 ราย/อำเภอ จำนวน 2 ครั้ง)</t>
  </si>
  <si>
    <t>(สนง.กษจ. ดำเนินการหลัก)</t>
  </si>
  <si>
    <t>6. ประสานงานวิจัย / วิชาการ / นวัตกรรม</t>
  </si>
  <si>
    <t xml:space="preserve">          - วิจัยร่วมกับสถาบันการศึกษา</t>
  </si>
  <si>
    <t xml:space="preserve"> - ศพก., 
 - สำนักงานเกษตรอำเภอ, 
 - CoO
 - มหาวิทยาลัยเชียงใหม่
 - มหาวิทยาลัยแม่โจ้
 - มหาวิทยาลัยราชภัฎเชียงใหม่
 - ศูนย์วิจัยข้าว,สนง.สหกรณ์ 
 - สถานีพัฒนาที่ดิน,
 - สนง.ประมง,สนง.ตรวจบัญชี 
 - สนง.ปศุสัตว์,
 - สถานีพัฒนาที่ดิน, 
 - สนง.ปฏิรูปที่ดิน, ศวพ.ชร</t>
  </si>
  <si>
    <t xml:space="preserve">             * ประสานงาน</t>
  </si>
  <si>
    <t xml:space="preserve">             * เข้าร่วมวิจัย</t>
  </si>
  <si>
    <t xml:space="preserve">          - ทดสอบผลการวิจัยร่วมกับสถาบันการศึกษา</t>
  </si>
  <si>
    <t xml:space="preserve">             * เข้าร่วมทดสอบ</t>
  </si>
  <si>
    <t xml:space="preserve">          - ฝึกงานของนักศึกษา</t>
  </si>
  <si>
    <t xml:space="preserve">             * รับฝึกงาน</t>
  </si>
  <si>
    <t>7. การสนับสนุนเพิ่มเติมเพื่อขับเคลื่อน  ศพก.(รัฐ/เอกชน/ชุมชน)</t>
  </si>
  <si>
    <t xml:space="preserve">    7.1 พัฒนาศักยภาพการดำเนินงานศูนย์จัดการศัตรูพืชชุมชน</t>
  </si>
  <si>
    <t xml:space="preserve">          1) จัดกระบวนการเรียนรู้เกษตรกรเรื่อง การจัดการศัตรูพืชด้วยวิธีผสมผสานตามแนวทางโรงเรียนเกษตรกร</t>
  </si>
  <si>
    <t>ศจช.อำเภอละ 2 ศูนย์ รวม 50 ศูนย์ (งบประมาณศูนย์ละ  6,000 บาท)</t>
  </si>
  <si>
    <t xml:space="preserve">          2) สนับสนุนการดำเนินกิจกรรมของ ศจช.</t>
  </si>
  <si>
    <t>จังหวัด</t>
  </si>
  <si>
    <t>1 จังหวัด</t>
  </si>
  <si>
    <t>จังหวัดดำเนินการ</t>
  </si>
  <si>
    <t xml:space="preserve">          3) สนับสนุนการดำเนินงานแปลงติดตามสถานการณ์ศัตรูพืช</t>
  </si>
  <si>
    <t xml:space="preserve">              3.1) สนับสนุนการสำรวจติดตามแปลงติดตามสถานการณ์ศัตรูพืช</t>
  </si>
  <si>
    <t>แปลง</t>
  </si>
  <si>
    <t xml:space="preserve">          4) จัดทำแปลงเรียนรู้การจัดการศัตรูพืชอย่างเหมาะสมตามสภาพพื้นที่</t>
  </si>
  <si>
    <t>2 แปลง</t>
  </si>
  <si>
    <t xml:space="preserve"> อ.พาน 1 แปลง, อ.แม่ลาว 1 แปลง</t>
  </si>
  <si>
    <t xml:space="preserve">          5) จัดเวทีเสวนาพัฒนาศักยภาพและการสร้างเครือข่าย ศจช. ระดับจังหวัด</t>
  </si>
  <si>
    <t xml:space="preserve">          6) ประกวดศูนย์จัดการศัตรูพืชชุมชนดีเด่นระดับจังหวัด</t>
  </si>
  <si>
    <t xml:space="preserve">    7.2 พัฒนาศูนย์จัดการดินปุ๋ยชุมชน (ศดปช.)</t>
  </si>
  <si>
    <t xml:space="preserve">          1) สนับสนุนการดำเนินกิจกรรมของ ศดปช.</t>
  </si>
  <si>
    <t xml:space="preserve">          2) ประกวด ศดปช.ดีเด่นระดับจังหวัด</t>
  </si>
  <si>
    <t xml:space="preserve">    7.3 ถ่ายทอดเทคโนโลยีด้านการใช้ปุ๋ยเพื่อลดต้นทุนการผลิต</t>
  </si>
  <si>
    <t xml:space="preserve">          1) จัดทำแปลงเรียนรู้ด้านการจัดการดินและปุ๋ย</t>
  </si>
  <si>
    <t xml:space="preserve">          2) จัดกระบวนการเรียนรู้ด้านการจัดการดินและปุ๋ย</t>
  </si>
  <si>
    <t xml:space="preserve">18 อำเภอๆละ 1 ศูนย์ (งบประมาณ อำเภอละ 4,000 บาท </t>
  </si>
  <si>
    <t xml:space="preserve">          3) จัดงานรณรงค์การใช้ปุ๋ยเพื่อลดต้นทุนการผลิต</t>
  </si>
  <si>
    <t xml:space="preserve">   7.4  กรมวิชาการเกษตรจังหวัดเชียงใหม่</t>
  </si>
  <si>
    <t xml:space="preserve">           1) อบรมเกษตร</t>
  </si>
  <si>
    <t>ราย /15 อำเภอ</t>
  </si>
  <si>
    <t xml:space="preserve">สวพ.1 </t>
  </si>
  <si>
    <t xml:space="preserve">           2) จัดทำแปลงต้นแบบลำไย</t>
  </si>
  <si>
    <t>ไร่/ 7 อำเภอ</t>
  </si>
  <si>
    <t xml:space="preserve">           3) การจัดทำแปลงต้นแบบพืชผัก</t>
  </si>
  <si>
    <t>ไร่/1 อำเภอ</t>
  </si>
  <si>
    <t xml:space="preserve">           4) การใช้แหนแดงในแปลงข้าว</t>
  </si>
  <si>
    <t>ไร่/2 อำเภอ</t>
  </si>
  <si>
    <t xml:space="preserve">           5) จัดทำแปลงต้นแบบกระเทียม</t>
  </si>
  <si>
    <t xml:space="preserve">       7.5  สำนักงานปศุสัตว์จังหวัดเชียงใหม่</t>
  </si>
  <si>
    <t xml:space="preserve">               1)  จัดทำแผนเป้าหมายการดำเนินงาน</t>
  </si>
  <si>
    <t>สนง.ปศุสัตว์จังหวัดเชียงใหม่</t>
  </si>
  <si>
    <t xml:space="preserve">               2) พัฒนาความปรับปรุงฐานเรียนรู้ด้านการเลี้ยงสัตว์</t>
  </si>
  <si>
    <t xml:space="preserve">          3)พัฒนาปรับปรุงฐานเรียนรู้ด้านการเลี้ยงสัตว์ดีเด่น ปี 2561</t>
  </si>
  <si>
    <t xml:space="preserve">          4) สนับสนุนวัสดุการเกษตรแก่ศูนย์เรียนรู้ ศพก.</t>
  </si>
  <si>
    <t xml:space="preserve">          5) ฝึกอบรมเจ้าของศูนย์เรียนรู้การเลี้ยงสัตว์เครือข่าย ศพก.</t>
  </si>
  <si>
    <t xml:space="preserve">          6) ฝึกอบรมเกษตรกรผ่านศูนย์เรียนรู้การเลี้ยงสัตว์</t>
  </si>
  <si>
    <t xml:space="preserve">          7) อุดหนุนพันธุ์สัตว์และปัจจัยการผลิตให้ศูนย์เรียนรู้การเลี้ยงสัตว์ (ศูนย์ใหม่ไม่ซ้ำกับปี 2561)</t>
  </si>
  <si>
    <t xml:space="preserve">          8) ติดตามการดำเนินงาน</t>
  </si>
  <si>
    <t xml:space="preserve">       7.6 สำนักงานประมงจังหวัดเชียงใหม่</t>
  </si>
  <si>
    <t xml:space="preserve">          1) พัฒนาแปลงเรียนรู้ด้านการประมงในศูนย์ศพก.  (งบอุดหนุน)</t>
  </si>
  <si>
    <t>แห่ง</t>
  </si>
  <si>
    <t>5</t>
  </si>
  <si>
    <t>สนง.ประมงจังหวัดเชียงใหม่</t>
  </si>
  <si>
    <t xml:space="preserve">          2) พัฒนาแปลงเรียนรู้ในศูนย์เครือข่าย-รายใหม่ (1 เครือข่าย ต่อ ศพก.) (งบอุดหนุน)</t>
  </si>
  <si>
    <t xml:space="preserve">          3) พัฒนาฐานเรียนรู้และหลักสูตรด้านการประมง</t>
  </si>
  <si>
    <t xml:space="preserve">           4) ถ่ายทอดเทคโนโลยีสู่เกษตรกร (200 ราย ต่อ ศพก.)</t>
  </si>
  <si>
    <t xml:space="preserve">           5) จัดกิจกรรมวันถ่ายทอดเทคโนโลยีการเกษตร (Field day)</t>
  </si>
  <si>
    <t xml:space="preserve">           6) พัฒนาแปลงเรียนรู้ในศูนย์เครือข่าย-รายเก่า (4 เครือข่าย ต่อ ศพก.)</t>
  </si>
  <si>
    <t xml:space="preserve">           7) สนับสนุนงานตามนโยบายรัฐบาลและตาม SC/COO</t>
  </si>
  <si>
    <t xml:space="preserve">      7.7  ศูนย์ส่งเสริมเทคโนโลยีการเกษตรด้านอารักขาพืช  จังหวัดเชียงใหม่</t>
  </si>
  <si>
    <t xml:space="preserve">             1. โครงการถ่ายทอดความรู้และเทคโนโลยีการเกษตรอารักขาพืช</t>
  </si>
  <si>
    <t xml:space="preserve">                     1.1  พัฒนาเกษตรทั่วไป   (ศพก.สันผีเสื้อ  อ.เมือง จ.เชียงใหม่)</t>
  </si>
  <si>
    <t>ศทอ.เชียงใหม่</t>
  </si>
  <si>
    <t xml:space="preserve">                     1.2  พัฒนาเกษตรกรทั่วไป   (ต.บ่อสลี  อ.ฮอด จ.เชียงใหม่)</t>
  </si>
  <si>
    <t xml:space="preserve">              2. โครงการพัฒนาจังหวัดเชียงใหม่</t>
  </si>
  <si>
    <t xml:space="preserve">                     2.1  ระดับมาตรฐานเพื่อส่งเสริมการผลิตพืชเมืองหนาว</t>
  </si>
  <si>
    <t xml:space="preserve">                      2.2  ระดับมาตรฐานเพื่อส่งเสริมการผลิตพืชเมืองหนาว</t>
  </si>
  <si>
    <t xml:space="preserve">                      2.3  ระดับมาตรฐานเพื่อส่งเสริมการผลิตพืชเมืองหนาว</t>
  </si>
  <si>
    <t xml:space="preserve">                      2.4  ถ่ายทอดความรู้การผลิตสารชีวภัณฑ์ระดับมาตรฐาน  เพื่อส่งเสริมการผลิตกาแฟอาราบิก้า</t>
  </si>
  <si>
    <t xml:space="preserve">                      2.5  ถ่ายทอดความรู้การผลิตสารชีวภัณฑ์ระดับมาตรฐาน  เพื่อส่งเสริมการผลิตกาแฟอาราบิก้า</t>
  </si>
  <si>
    <t xml:space="preserve">                      2.6  ถ่ายทอดความรู้การผลิตสารชีวภัณฑ์ระดับมาตรฐาน  เพื่อส่งเสริมการผลิตกาแฟอาราบิก้า</t>
  </si>
  <si>
    <t xml:space="preserve">              3. การพัฒนาเครือข่าย ศพก.</t>
  </si>
  <si>
    <t xml:space="preserve">                      3.1  สนับสนุนหัวเชื้อจุลินทรีย์ให้ คจช.</t>
  </si>
  <si>
    <t>ชุด</t>
  </si>
  <si>
    <t xml:space="preserve">                      3.2  สนับสนุนชีวภัฑณ์ป้องกันและกำจัดศัตรูพืช</t>
  </si>
  <si>
    <t>ไร่</t>
  </si>
  <si>
    <t xml:space="preserve"> </t>
  </si>
  <si>
    <t xml:space="preserve">              7.8  สำนักงานปฏิรูปที่ดินจังหวัดเชียงใหม่</t>
  </si>
  <si>
    <t xml:space="preserve">                      1. โครงการพัฒนาศูนย์เรียนรู้</t>
  </si>
  <si>
    <t xml:space="preserve">                            1.1 ค่าวัสดุการเกษตร (15,000 บาท/ศูนย์)</t>
  </si>
  <si>
    <t>สปก.เชียงใหม่</t>
  </si>
  <si>
    <t xml:space="preserve">                            1.2 ค่าจ้างเหมาบริการ/ป้ายประชาสัมพันธ์ (5,000 บาท/ศูนย์)</t>
  </si>
  <si>
    <t xml:space="preserve">                            1.3 ค่าอบรมเกษตรกรในศูนย์</t>
  </si>
  <si>
    <t xml:space="preserve">                            1.4  บริหารโครงการ</t>
  </si>
  <si>
    <t>8. ติดตามประเมินผลและรายงาน</t>
  </si>
  <si>
    <t xml:space="preserve">    8.1 ติดตามและรายงานผลการดำเนินงาน</t>
  </si>
  <si>
    <t>ทุกวันที่ 25 ของเดือน     รายงานทุก ศพก.</t>
  </si>
  <si>
    <t xml:space="preserve">    8.2 สรุปผลการดำเนินงาน</t>
  </si>
  <si>
    <t>หมายเหตุ - อาจมีการปรับเปลี่ยนได้ตามความเหมาะสม</t>
  </si>
  <si>
    <t>จังหวัด…เชียงราย..... ประจำปีงบประมาณ 2562</t>
  </si>
  <si>
    <r>
      <t xml:space="preserve"> - ศพก,สนง.เกษตรอำเภอ,</t>
    </r>
    <r>
      <rPr>
        <u/>
        <sz val="14"/>
        <rFont val="Angsana New"/>
        <family val="1"/>
      </rPr>
      <t>CoO</t>
    </r>
    <r>
      <rPr>
        <sz val="14"/>
        <rFont val="Angsana New"/>
        <family val="1"/>
      </rPr>
      <t>,OT</t>
    </r>
  </si>
  <si>
    <t>6,8,13,15</t>
  </si>
  <si>
    <t>4,6,11,13</t>
  </si>
  <si>
    <t>3,8,10,15</t>
  </si>
  <si>
    <r>
      <t xml:space="preserve"> - ศพก,</t>
    </r>
    <r>
      <rPr>
        <u/>
        <sz val="14"/>
        <rFont val="Angsana New"/>
        <family val="1"/>
      </rPr>
      <t>สนง.เกษตรอำเภอ</t>
    </r>
    <r>
      <rPr>
        <sz val="14"/>
        <rFont val="Angsana New"/>
        <family val="1"/>
      </rPr>
      <t>,CoO,OT</t>
    </r>
  </si>
  <si>
    <t>,20,22</t>
  </si>
  <si>
    <t>,18,20</t>
  </si>
  <si>
    <t>,17,22</t>
  </si>
  <si>
    <t xml:space="preserve"> 6-8</t>
  </si>
  <si>
    <t>18-21</t>
  </si>
  <si>
    <t>8-10,15-17</t>
  </si>
  <si>
    <t>15-17</t>
  </si>
  <si>
    <t xml:space="preserve"> 12-14</t>
  </si>
  <si>
    <t xml:space="preserve"> 18-19</t>
  </si>
  <si>
    <t>14-16</t>
  </si>
  <si>
    <t xml:space="preserve"> 11-13</t>
  </si>
  <si>
    <t xml:space="preserve"> 16-18</t>
  </si>
  <si>
    <t xml:space="preserve"> 13-15</t>
  </si>
  <si>
    <t xml:space="preserve"> 14-16</t>
  </si>
  <si>
    <t xml:space="preserve"> 17-19</t>
  </si>
  <si>
    <r>
      <t xml:space="preserve">     3.5 การพัฒนาศูนย์เครือข่าย                                      </t>
    </r>
    <r>
      <rPr>
        <b/>
        <u/>
        <sz val="14"/>
        <rFont val="Angsana New"/>
        <family val="1"/>
      </rPr>
      <t xml:space="preserve"> (ยกเว้น ศจช. ศดปช.)***</t>
    </r>
  </si>
  <si>
    <r>
      <t xml:space="preserve"> - ศพก,</t>
    </r>
    <r>
      <rPr>
        <u/>
        <sz val="13"/>
        <rFont val="Angsana New"/>
        <family val="1"/>
      </rPr>
      <t>สนง.เกษตรอำเภอ</t>
    </r>
    <r>
      <rPr>
        <sz val="13"/>
        <rFont val="Angsana New"/>
        <family val="1"/>
      </rPr>
      <t>,CoO,OT</t>
    </r>
  </si>
  <si>
    <r>
      <t xml:space="preserve"> - </t>
    </r>
    <r>
      <rPr>
        <u/>
        <sz val="13"/>
        <rFont val="Angsana New"/>
        <family val="1"/>
      </rPr>
      <t>ศพก., CoO</t>
    </r>
    <r>
      <rPr>
        <sz val="13"/>
        <rFont val="Angsana New"/>
        <family val="1"/>
      </rPr>
      <t xml:space="preserve">, สนง.เกษตรอำเภอ
</t>
    </r>
  </si>
  <si>
    <t>24,25,29,30</t>
  </si>
  <si>
    <t>7,8,
9,10,14, 15,16,1722,23,28,29</t>
  </si>
  <si>
    <t>540 (18)</t>
  </si>
  <si>
    <t>ราย (อำเภอ)</t>
  </si>
  <si>
    <t xml:space="preserve"> - ศพก., 
 - สำนักงานเกษตรอำเภอ, 
 - CoO
 - มหาวิทยาลัยแม่ฟ้าหลวง
 - มหาวิทยาลัยแม่โจ้
 - มหาวิทยาลัยราชภัฎเชียงราย
 - ศูนย์วิจัยข้าว,สนง.สหกรณ์ 
 - สถานีพัฒนาที่ดิน,
 - สนง.ประมง,สนง.ตรวจบัญชี 
 - สนง.ปศุสัตว์,
 - สถานีพัฒนาที่ดิน, 
 - สนง.ปฏิรูปที่ดิน, ศวพ.ชร</t>
  </si>
  <si>
    <t>17-25</t>
  </si>
  <si>
    <t>18 ศูนย์</t>
  </si>
  <si>
    <t>18  ศูนย์</t>
  </si>
  <si>
    <t>ศจช.อำเภอละ 2 ศูนย์ รวม 36 ศูนย์ (งบประมาณศูนย์ละ  6,000 บาท)</t>
  </si>
  <si>
    <t>67 แปลง</t>
  </si>
  <si>
    <t>ศจชหลัก1 ศจช.ขยาย1 ลำไย1 ข้าว1 สับปะรด1 กาแฟ1</t>
  </si>
  <si>
    <t>อ.เมืองเชียงราย</t>
  </si>
  <si>
    <t>ศจชหลัก1 ศจช.ขยาย1 มันสำปะหลัง 1 ข้าว1 เงาะ1</t>
  </si>
  <si>
    <t>อ.เชียงของ</t>
  </si>
  <si>
    <t>ศจชหลัก1 ศจช.ขยาย1 ข้าว1 สับปะรด1</t>
  </si>
  <si>
    <t>อ.เชียงแสน</t>
  </si>
  <si>
    <t>อ.แม่จัน</t>
  </si>
  <si>
    <t xml:space="preserve">ศจชหลัก1 ศจช.ขยาย1 </t>
  </si>
  <si>
    <t>อ.แม่สาย</t>
  </si>
  <si>
    <t>ศจชหลัก1 ศจช.ขยาย1 ลำไย1 กาแฟ2</t>
  </si>
  <si>
    <t>อ.แม่สรวย</t>
  </si>
  <si>
    <t>อ.พาน</t>
  </si>
  <si>
    <t>ศจชหลัก1 ศจช.ขยาย1 ข้าวโพด1 ข้าว1 กาแฟ1</t>
  </si>
  <si>
    <t>อ.เทิง</t>
  </si>
  <si>
    <t>ศจชหลัก1 ศจช.ขยาย1 กาแฟ1</t>
  </si>
  <si>
    <t>อ.เวียงป่าเป้า</t>
  </si>
  <si>
    <t>ศจชหลัก1 ศจช.ขยาย1 ลำไย1 ข้าว1</t>
  </si>
  <si>
    <t>อ.ป่าแดด</t>
  </si>
  <si>
    <t>ศจชหลัก1 ศจช.ขยาย1 ข้าว1</t>
  </si>
  <si>
    <t>อ.เวียงชัย</t>
  </si>
  <si>
    <t>ศจชหลัก1 ศจช.ขยาย1 ลำไย1</t>
  </si>
  <si>
    <t>อ.พญาเม็งราย</t>
  </si>
  <si>
    <t>ศจชหลัก1 ศจช.ขยาย1 เงาะ1</t>
  </si>
  <si>
    <t>อ.เวียงแก่น</t>
  </si>
  <si>
    <t>ศจชหลัก1 ศจช.ขยาย1 กาแฟ2</t>
  </si>
  <si>
    <t>อ.แม่ฟ้าหลวง</t>
  </si>
  <si>
    <t xml:space="preserve">ศจชหลัก1 ศจช.ขยาย1 ลำไย1 </t>
  </si>
  <si>
    <t>อ.ขุนตาล</t>
  </si>
  <si>
    <t>อ.แม่ลาว</t>
  </si>
  <si>
    <t>ศจชหลัก1 ศจช.ขยาย1 ทุเรียน1</t>
  </si>
  <si>
    <t>อ.เวียงเชียงรุ้ง</t>
  </si>
  <si>
    <t>ศจชหลัก1 ศจช.ขยาย1 สับปะรด1 กาแฟ1</t>
  </si>
  <si>
    <t>อ.ดอยหลวง</t>
  </si>
  <si>
    <t>72 ราย</t>
  </si>
  <si>
    <t>6 ศูนย์</t>
  </si>
  <si>
    <t xml:space="preserve">     7.4 ศูนย์วิจัยข้าวเชียงราย</t>
  </si>
  <si>
    <t>กรมการข้าว</t>
  </si>
  <si>
    <t xml:space="preserve">           - จัดทำโมเดลการเรียนรู้ด้านข้าว</t>
  </si>
  <si>
    <t xml:space="preserve">           - ประชุมถ่ายทอดองค์ความรู้จากผู้นำสมาชิกในกลุ่ม/วางแผนการปฏิบัติงาน </t>
  </si>
  <si>
    <t xml:space="preserve">             ร่วมกันของสมาชิก ศพก.และศูนย์เครือข่าย/วางแผนการจัดกิจกรรม </t>
  </si>
  <si>
    <t xml:space="preserve">             ศพก. ร่วมกับหน่วยงานในพื้นที่</t>
  </si>
  <si>
    <t xml:space="preserve">     7.5 สำนักงานปศุสัตว์จังหวัดเชียงราย</t>
  </si>
  <si>
    <t>กรมปศุสัตว์</t>
  </si>
  <si>
    <t xml:space="preserve">       1.กิจกรรมการพัฒนาศักยภาพ ศพก. (กระทรวงฯ)</t>
  </si>
  <si>
    <t xml:space="preserve">         1.1 พัฒนาปรับปรุงฐานเรียนรู้ด้านปศุสัตว์</t>
  </si>
  <si>
    <t xml:space="preserve">       2.กิจกรรมการพัฒนาเกษตรกรโดยการฝึกอบรม</t>
  </si>
  <si>
    <t xml:space="preserve">         2.1 ฝึกอบรมเพิ่มประสิทธิภาพแก่เจ้าของศูนย์เครือข่าย ศพก. (กรมปศุสัตว์)</t>
  </si>
  <si>
    <t xml:space="preserve">         2.2 ฝึกอบรมเชิงปฏิบัติการเทคนิคการเลี้ยงปศุสัตว์ผ่านศูนย์เครือข่าย ศพก. (กรมปศุสัตว์)</t>
  </si>
  <si>
    <t>ราย (10 ราย/ศูนย์)</t>
  </si>
  <si>
    <t xml:space="preserve">       3.กิจกรรมการพัฒนาศูนย์เครือข่าย ศพก. (กรมปศุสัตว์)</t>
  </si>
  <si>
    <t xml:space="preserve">         3.1 พัฒนาปรับปรุงศูนย์เครือข่าย ศพก. (กรมปศุสัตว์) ระดับอำเภอ ปี 2561</t>
  </si>
  <si>
    <t xml:space="preserve">         3.2 พัฒนาปรับปรุงศูนย์เครือข่าย ศพก. (กรมปศุสัตว์) ระดับจังหวัด ปี 2561</t>
  </si>
  <si>
    <t xml:space="preserve">         3.3 จัดตั้งศูนย์เครือข่าย ศพก. (กรมปศุสัตว์) โดยการสนับสนุนพันธุ์สัตว์และ</t>
  </si>
  <si>
    <t xml:space="preserve">              ปัจจัยการผลิต  ปี 2562</t>
  </si>
  <si>
    <t xml:space="preserve">     7.6 สำนักงานประมงจังหวัดเชียงราย</t>
  </si>
  <si>
    <t>กรมประมง</t>
  </si>
  <si>
    <t xml:space="preserve">         1.1 พัฒนาปรับปรุงฐานเรียนรู้ด้านประมง</t>
  </si>
  <si>
    <t xml:space="preserve">         1.2 พัฒนาปรับปรุงแปลงเรียนรู้ด้านประมง</t>
  </si>
  <si>
    <t xml:space="preserve">       2.กิจกรรมการพัฒนาศักยภาพ ศพก. (กรมประมง)</t>
  </si>
  <si>
    <t xml:space="preserve">         1.1 พัฒนาปรับปรุงฐานเรียนรู้และแปลงเรียนรู้ด้านประมง</t>
  </si>
  <si>
    <t xml:space="preserve">     7.7 ศูนย์วิจัยและพัฒนาการเกษตรที่สูงเชียงราย</t>
  </si>
  <si>
    <t>กรมวิชาการเกษตร</t>
  </si>
  <si>
    <t xml:space="preserve">       - อบรมถ่ายทอดเทคโนโลยี (แม่สรวย/พญาเม็งราย/เมืองเชียงราย/แม่ฟ้าหลวง/เวียงแก่น)</t>
  </si>
  <si>
    <t xml:space="preserve">       - จัดทำแปลงต้นแบบ</t>
  </si>
  <si>
    <t xml:space="preserve">       - สนับสนุนสื่อเรียนรู้</t>
  </si>
  <si>
    <t xml:space="preserve">     7.8 สำนักงานสหกรณ์จังหวัดเชียงราย</t>
  </si>
  <si>
    <t>กรมส่งเสริมสหกรณ์</t>
  </si>
  <si>
    <t xml:space="preserve">       1.กิจกรรมการพัฒนาศักยภาพ ศพก. และศูนย์เครือข่าย</t>
  </si>
  <si>
    <t xml:space="preserve">         1.1 สนับสนุนการดำเนินกิจกรรมพัฒนาอาชีพของเกษตรกรใน ศพก.</t>
  </si>
  <si>
    <t xml:space="preserve">         1.2 จัดประชุมปฏิบัติการขยายผลแนวทางพัฒนาศูนย์เครือข่ายด้านสหกรณ์และ ศพก.</t>
  </si>
  <si>
    <t xml:space="preserve">         1.3 สนับสนุนการดำเนินกิจกรรมตามแนวทางพัฒนาศูนย์เครือข่ายด้านสหกรณ์และ ศพก.</t>
  </si>
  <si>
    <t xml:space="preserve">       2.การสนับสนุนให้บริการ ศพก. และศูนย์เครือข่าย</t>
  </si>
  <si>
    <t xml:space="preserve">         2.1 สนับสนุนการดำเนินกิจกรรมการจัดงานวันถ่ายทอดเทคโนโลยีเพื่อเริ่มต้นฤดูกาล</t>
  </si>
  <si>
    <t xml:space="preserve">              ผลิตใหม่ (Field Day) </t>
  </si>
  <si>
    <t xml:space="preserve">         2.2 จัดทำสื่อเพื่อประชาสัมพันธ์และส่งเสริมด้านสหกรณ์ส่งมอบให้ ศพก.</t>
  </si>
  <si>
    <t xml:space="preserve">       3.การพัฒนาเกษตรกรผู้นำ</t>
  </si>
  <si>
    <t xml:space="preserve">         3.1 สนับสนุนวิทยากรถ่ายทอดความรู้ เรื่องการสหกรณ์และการรวมกลุ่มแบบสหกรณ์</t>
  </si>
  <si>
    <t xml:space="preserve">       4.ติดตามและรายงานผลการดำเนินงาน</t>
  </si>
  <si>
    <t xml:space="preserve">         4.1 ติดตามผลการดำเนินงาน ปัญหา อุปสรรคของ ศพก.</t>
  </si>
  <si>
    <t xml:space="preserve">     7.9 สำนักงานตรวจบัญชีสหกรณ์เชียงราย</t>
  </si>
  <si>
    <t>กรมตรวจบัญชีสหกรณ์</t>
  </si>
  <si>
    <t xml:space="preserve">       - พัฒนาครูบัญชี</t>
  </si>
  <si>
    <t xml:space="preserve">       - พัฒนาฐานเรียนรู้ด้านบัญชี (ปรับปรุงสื่อเรียนรู้)</t>
  </si>
  <si>
    <t xml:space="preserve">       - จ้างเหมาครูบัญชี </t>
  </si>
  <si>
    <t xml:space="preserve">     7.10 สำนักงานการปฏิรูปที่ดินจังหวัดเชียงราย</t>
  </si>
  <si>
    <t>สำนักงานการปฏิรูปที่ดินจังหวัดเชียงราย</t>
  </si>
  <si>
    <t xml:space="preserve">       1.สนับสนุน ส่งเสริม และพัฒนาศักยภาพศูนย์/แปลง/ฐานเรียนรู้ (สปก.)</t>
  </si>
  <si>
    <t>ศูนย์ (เครือข่าย)</t>
  </si>
  <si>
    <t xml:space="preserve">         - นายอิ่นคำ วิชาคำ ศพก.เครือข่ายฯ ต.ศรีดอนชัย อ.เชียงของ</t>
  </si>
  <si>
    <t xml:space="preserve">         - นายอำนวย จุ่มดี ศพก.เครือข่ายฯ ต.ผางาม อ.เวียงชัย</t>
  </si>
  <si>
    <t xml:space="preserve">       2.จัดฝึกอบรมหลักสูตร การพัฒนาศักยภาพเกษตรกรในเขตปฏิรูปที่ดิน</t>
  </si>
  <si>
    <t xml:space="preserve">         ผ่าน ศพก.เครือข่ายฯ (สปก.)</t>
  </si>
  <si>
    <t xml:space="preserve">     7.11 โครงการชลประทานเชียงราย</t>
  </si>
  <si>
    <t>กรมชลประทาน</t>
  </si>
  <si>
    <t xml:space="preserve">        - ให้ความรู้ด้านวิชาการ,จัดทำแผนที่,แผ่นพับและวัสดุต่างๆ ในการจัดทำข้อมูล</t>
  </si>
  <si>
    <t xml:space="preserve">          เพื่อให้ความรู้แก่เกษตรกรเกี่ยวกับงานชลประทาน</t>
  </si>
  <si>
    <t>คือ</t>
  </si>
  <si>
    <t>ศพก. อ.เมืองเชียงราย</t>
  </si>
  <si>
    <t>ศพก. อ.ขุนตาล</t>
  </si>
  <si>
    <t>ศพก. อ.เวียงแก่น</t>
  </si>
  <si>
    <t>ศพก. อ.พญาเม็งราย</t>
  </si>
  <si>
    <t>ศพก. อ.แม่ฟ้าหลวง</t>
  </si>
  <si>
    <t>ศพก. อ.เชียงแสน</t>
  </si>
  <si>
    <t>ศพก. อ.พาน</t>
  </si>
  <si>
    <t>ศพก. อ.แม่ลาว</t>
  </si>
  <si>
    <t>ศพก. อ.แม่สรวย</t>
  </si>
  <si>
    <t>ศพก. อ.เวียงป่าเป้า</t>
  </si>
  <si>
    <t>ศพก. อ.แม่จัน</t>
  </si>
  <si>
    <t>ศพก. อ.แม่สาย</t>
  </si>
  <si>
    <t>ศพก. อ.ดอยหลวง</t>
  </si>
  <si>
    <t>ศพก. อ.เวียงชัย</t>
  </si>
  <si>
    <t>ศพก. อ.เทิง</t>
  </si>
  <si>
    <t>ศพก. อ.ป่าแดด</t>
  </si>
  <si>
    <t>ศพก. อ.เชียงของ</t>
  </si>
  <si>
    <t>ศพก. อ.เวียงเชียงรุ้ง</t>
  </si>
  <si>
    <t>จังหวัด…น่าน.... ประจำปีงบประมาณ  2562</t>
  </si>
  <si>
    <t>1,2,3,14</t>
  </si>
  <si>
    <t>5,6,13,11</t>
  </si>
  <si>
    <t>4,10,7</t>
  </si>
  <si>
    <t>8,9,12,15</t>
  </si>
  <si>
    <t>11 - 15</t>
  </si>
  <si>
    <t>17-20</t>
  </si>
  <si>
    <t>11-15,18-20</t>
  </si>
  <si>
    <t>8 - 10</t>
  </si>
  <si>
    <t>18-19</t>
  </si>
  <si>
    <t>21-24</t>
  </si>
  <si>
    <t>2 - 6</t>
  </si>
  <si>
    <t>2-6</t>
  </si>
  <si>
    <r>
      <t xml:space="preserve"> - </t>
    </r>
    <r>
      <rPr>
        <u/>
        <sz val="14"/>
        <rFont val="Angsana New"/>
        <family val="1"/>
      </rPr>
      <t>ศพก., CoO</t>
    </r>
    <r>
      <rPr>
        <sz val="14"/>
        <rFont val="Angsana New"/>
        <family val="1"/>
      </rPr>
      <t xml:space="preserve">, สนง.เกษตรอำเภอ
</t>
    </r>
  </si>
  <si>
    <r>
      <t xml:space="preserve"> - ศพก,</t>
    </r>
    <r>
      <rPr>
        <u/>
        <sz val="14"/>
        <rFont val="Angsana New"/>
        <family val="1"/>
      </rPr>
      <t>สนง.เกษตรอำเภอ</t>
    </r>
  </si>
  <si>
    <t xml:space="preserve"> - ศพก</t>
  </si>
  <si>
    <t>12,14</t>
  </si>
  <si>
    <t>2,5,10</t>
  </si>
  <si>
    <t>3,8,15</t>
  </si>
  <si>
    <t>9,11,13</t>
  </si>
  <si>
    <t>1,4,6</t>
  </si>
  <si>
    <t xml:space="preserve">  - สนง. เกษตรจังหวัด, สนง.เกษตรอำเภอ, สนง.กษ, สนง.สหกรณ์,  สถานีพัฒนาที่ดิน, ศพก.,  สนง.ประมง,สนง.ตรวจบัญชี, สนง.ปศุสัตว์,  ศูนย์เคริอข่าย ศพก., โครงการชลประทาน,  สนง.ปฏิรูปที่ดิน, ศวพ., ศมข. ศูนย์ปฏิบัติการฝนหลวงเชียงใหม่ </t>
  </si>
  <si>
    <t>450(15)</t>
  </si>
  <si>
    <t xml:space="preserve"> - ศพก., - สำนักงานเกษตรอำเภอ, 
  - CoO   - มหาวิทยาลัยเชียงใหม่
 - มหาวิทยาลัยแม่โจ้
 - มหาวิทยาลัยเทคโนโลยีราชมงคล น่าน     - ศูนย์วิจัยข้าว,สนง.สหกรณ์ 
 - สถานีพัฒนาที่ดิน,
 - สนง.ประมง,สนง.ตรวจบัญชี 
 - สนง.ปศุสัตว์,
 - สถานีพัฒนาที่ดิน, 
 - สนง.ปฏิรูปที่ดิน, ศวพ.ชร</t>
  </si>
  <si>
    <t>ศจช.อำเภอละ 2 ศูนย์ รวม 30 ศูนย์</t>
  </si>
  <si>
    <t xml:space="preserve">          2) สนับสนุนการดำเนินงานแปลงติดตามสถานการณ์ศัตรูพืช</t>
  </si>
  <si>
    <t xml:space="preserve">          3) ประกวดศูนย์จัดการศัตรูพืชชุมชนดีเด่นระดับจังหวัด</t>
  </si>
  <si>
    <t>สำนักงานเกษตรจังหวัด</t>
  </si>
  <si>
    <t xml:space="preserve">7.2.1 ประชุมเชิงปฏิบัติการพัฒนาเครือข่ายด้านดินและปุ๋ย ระดับอำเภอ </t>
  </si>
  <si>
    <t>7.2.2 พัฒนาศูนย์จัดการดินปุ๋ยชุมชน (ศดปช.)</t>
  </si>
  <si>
    <t xml:space="preserve">7.2.3 สนับสนุนการดำเนินกิจกรรมของ ศดปช. </t>
  </si>
  <si>
    <t>7.2.4 ประกวด ศดปช.ดีเด่น  ระดับจังหวัด</t>
  </si>
  <si>
    <t>15 ศูนย์</t>
  </si>
  <si>
    <t>6.9.1 จัดทำแปลงเรียนรู้ด้านการจัดการดินและปุ๋ย (15 แปลง)</t>
  </si>
  <si>
    <t xml:space="preserve"> - ศพก,สนง.เกษตรอำเภอ</t>
  </si>
  <si>
    <t>6.9.2 จัดกระบวนการเรียนรู้ด้านการจัดการดินและปุ๋ย (15 ศูนย์)</t>
  </si>
  <si>
    <t>6.9.3 จัดงานรณรงค์การใช้ปุ๋ยเพื่อลดต้นทุนการผลิต (1 ครั้ง)</t>
  </si>
  <si>
    <t>6.10 การประเมิน ศดปช.</t>
  </si>
  <si>
    <t>6.10.1 ประเมินการถ่ายทอดเทคโนโลยีและการขับเคลื่อนการดำเนินงาน ศดปช. (1 ครั้ง)</t>
  </si>
  <si>
    <t>ศพก. อ.เมืองน่าน</t>
  </si>
  <si>
    <t>ศพก. อ.แม่จริม</t>
  </si>
  <si>
    <t>ศพก. อ.บ้านหลวง</t>
  </si>
  <si>
    <t>ศพก. อ.นาน้อย</t>
  </si>
  <si>
    <t>ศพก. อ.ปัว</t>
  </si>
  <si>
    <t>ศพก. อ.ท่าวังผา</t>
  </si>
  <si>
    <t>ศพก. อ.เวียงสา</t>
  </si>
  <si>
    <t>ศพก. อ.ทุ่งช้าง</t>
  </si>
  <si>
    <t>ศพก. อ.เชียงกลาง</t>
  </si>
  <si>
    <t>ศพก. อ.นาหมื่น</t>
  </si>
  <si>
    <t>ศพก. อ.สันติสุข</t>
  </si>
  <si>
    <t>ศพก. อ.บ่อเกลือ</t>
  </si>
  <si>
    <t>ศพก. อ.สองแคว</t>
  </si>
  <si>
    <t>ศพก. อ.ภูเพียง</t>
  </si>
  <si>
    <t>ศพก. อ.เฉลิมพระเกียรติ</t>
  </si>
  <si>
    <t>จังหวัด…ลำปาง..... ประจำปีงบประมาณ 2562</t>
  </si>
  <si>
    <t xml:space="preserve"> - ศพก., CoO, สนง.เกษตรอำเภอ
</t>
  </si>
  <si>
    <t xml:space="preserve"> - ศพก.,  สนง.เกษตรอำเภอ ,  CoO</t>
  </si>
  <si>
    <t xml:space="preserve">     3.1 จัดทำแผนการพัฒนา ศพก.
</t>
  </si>
  <si>
    <t xml:space="preserve">     3.2 การปรับปรุงฐานเรียนรู้
</t>
  </si>
  <si>
    <t xml:space="preserve"> - ศพก., สนง.เกษตรอำเภอ, ศมข,ศวพ.,  สถานีพัฒนาที่ดิน, สนง.ประมง,สนง.ตรวจบัญชีฯ, สนง.ปศุสัตว์,  โครงการชลประทาน,  สนง.ปฏิรูปที่ดิน </t>
  </si>
  <si>
    <t>2,4,5,6,7,8,9,10,12,13</t>
  </si>
  <si>
    <t>1,611,13</t>
  </si>
  <si>
    <t>2,5,10,13</t>
  </si>
  <si>
    <t>1,4,6,8,9,11,12,13</t>
  </si>
  <si>
    <t>1,3,7</t>
  </si>
  <si>
    <t>3,7</t>
  </si>
  <si>
    <t>1,4,8,11,13</t>
  </si>
  <si>
    <t>1,3,6,7,9,12</t>
  </si>
  <si>
    <t>3,6,7</t>
  </si>
  <si>
    <t>1,3,6,7</t>
  </si>
  <si>
    <t>3,9,12</t>
  </si>
  <si>
    <t xml:space="preserve">     3.3 การปรับปรุงแปลงเรียนรู้</t>
  </si>
  <si>
    <t xml:space="preserve">  - ศพก., สนง.เกษตรอำเภอ, ศวพ., สถานีพัฒนาที่ดิน, สนง.ประมง,  สนง.ปศุสัตว์, โครงการชลประทาน,  สนง.ปฏิรูปที่ดิน, ศมข.</t>
  </si>
  <si>
    <t>1,9,8,9</t>
  </si>
  <si>
    <t>1,6,8</t>
  </si>
  <si>
    <t>3,8,11,13</t>
  </si>
  <si>
    <t>3,8,13</t>
  </si>
  <si>
    <t>3,12</t>
  </si>
  <si>
    <t>1,8</t>
  </si>
  <si>
    <t>1,8,9</t>
  </si>
  <si>
    <t>3,7,8,9,11</t>
  </si>
  <si>
    <t>3,8</t>
  </si>
  <si>
    <t>3,7,8,13</t>
  </si>
  <si>
    <t>3,6,13</t>
  </si>
  <si>
    <t>,3,7,12,13</t>
  </si>
  <si>
    <t>3,12,13</t>
  </si>
  <si>
    <t>7,12,13</t>
  </si>
  <si>
    <t xml:space="preserve">  - ศพก.,สนง.เกษตรอำเภอ, ศวพ.,  สถานีพัฒนาที่ดิน,  สนง.ประมง,สนง.ตรวจบัญชี,  สนง.ปศุสัตว์,สนง.สหกรณ์, โครงการชลประทาน,  สนง.ปฏิรูปที่ดิน, สปก., ศมข.</t>
  </si>
  <si>
    <t>2,4,5,7,8,10,12</t>
  </si>
  <si>
    <t>4,9,12,13</t>
  </si>
  <si>
    <t>1,6,7,9,11,12,13</t>
  </si>
  <si>
    <t>1,6,11,12,13</t>
  </si>
  <si>
    <t>1,6,7,12,13</t>
  </si>
  <si>
    <t>1,6,12,13</t>
  </si>
  <si>
    <t xml:space="preserve">     3.5 พัฒนาศูนย์เครือข่าย</t>
  </si>
  <si>
    <t>1,2,4,7,9,10,12,13</t>
  </si>
  <si>
    <t>1,3,5,6,8</t>
  </si>
  <si>
    <t>8,11</t>
  </si>
  <si>
    <t xml:space="preserve">  - สนง.เกษตรอำเภอ, สนง.เกษตรจังหวัด</t>
  </si>
  <si>
    <t>1,2,4,9,10,13</t>
  </si>
  <si>
    <t>1,3,5,6,7,8,12</t>
  </si>
  <si>
    <t>1,2,10,13</t>
  </si>
  <si>
    <t>1,3,4,5,6,8,9,13</t>
  </si>
  <si>
    <t>4,7,8,9,11,13</t>
  </si>
  <si>
    <t>12,13</t>
  </si>
  <si>
    <t xml:space="preserve">          - พัฒนาศูนย์เครือข่าย พัฒนาศักยภาพการดำเนินงานศูนย์จัดการศัตรูพืชชุมชน</t>
  </si>
  <si>
    <t>ทุกศูนย์เครือข่าย</t>
  </si>
  <si>
    <t xml:space="preserve"> - สนง. เกษตรจังหวัด, สนง.เกษตรอำเภอ, ศจช.</t>
  </si>
  <si>
    <t xml:space="preserve">          - พัฒนาศูนย์จัดการดินปุ๋ย (ศดปช.) สนับสนุนการดำเนินกิจกรรมของ ศดปช.</t>
  </si>
  <si>
    <t xml:space="preserve"> - สนง. เกษตรจังหวัด, สนง.เกษตรอำเภอ, ศดปช.</t>
  </si>
  <si>
    <t xml:space="preserve">          - พัฒนาแปลงเรียนรู้ในศูนย์เครือข่าย-รายใหม่ (1 เครือข่าย ต่อ ศพก.)</t>
  </si>
  <si>
    <t>7 ศูนย์</t>
  </si>
  <si>
    <t xml:space="preserve"> - สนง.ประมง</t>
  </si>
  <si>
    <t xml:space="preserve">          - พัฒนาแปลงเรียนรู้ในศูนย์เครือข่าย-รายเก่า (4 เครือข่าย ต่อ ศพก.)</t>
  </si>
  <si>
    <t>13 ศูนย์</t>
  </si>
  <si>
    <t xml:space="preserve">          - พัฒนาแปลงเรียนรู้/พัฒนาฐานเรียนรู้/พัฒนาองค์ความรู้ ในศูนย์เครือข่ายในเขตปฏิรูปที่ดิน</t>
  </si>
  <si>
    <t>3 ศูนย์</t>
  </si>
  <si>
    <t xml:space="preserve"> - สนง.ปฏิรูปที่ดิน</t>
  </si>
  <si>
    <t xml:space="preserve">          - พัฒนาปรับปรุงศูนย์เครือข่าย ศพก. (ด้านปศุสัตว์) ระดับอำเภอ</t>
  </si>
  <si>
    <t xml:space="preserve"> - สนง.ปศุสัตว์ </t>
  </si>
  <si>
    <t xml:space="preserve">          - พัฒนาศูนย์เครือข่าย ศพก. (ด้านปศุสัตว์) ดีเด่นระดับจังหวัด (ปี 2561)</t>
  </si>
  <si>
    <t xml:space="preserve">          - จัดตั้งศูนย์เครือข่าย ศพก. (ด้านปศุสัตว์) ปี 2562</t>
  </si>
  <si>
    <t>27(จว)</t>
  </si>
  <si>
    <t>21(จว)</t>
  </si>
  <si>
    <t>23(จว)</t>
  </si>
  <si>
    <t>22(จว)</t>
  </si>
  <si>
    <t xml:space="preserve"> - สนง. เกษตรจังหวัด, สนง.เกษตรอำเภอ, สนง.กษ, ศมข., ศวพ., สถานีพัฒนาที่ดิน, สนง.กษ,  สนง.ประมง., สนง.ปศุสัตว์ ,  ศพก., สนง.ตรวจบัญชี, โครงการชลประทาน,  สนง.ปฏิรูปที่ดิน, CoO</t>
  </si>
  <si>
    <t xml:space="preserve">          - ประชุมคณะกรรมการ ศพก.ระดับอำเภอ</t>
  </si>
  <si>
    <t>4,5,13</t>
  </si>
  <si>
    <t>2,3,4,5,6,7,8,9,10,11,12,13</t>
  </si>
  <si>
    <t>1,2,4,5,10,12,13</t>
  </si>
  <si>
    <t>2,3,4,5,6,7,8,10,11,12,13</t>
  </si>
  <si>
    <t>1,2,4,5,9,10,12,13</t>
  </si>
  <si>
    <t>2,4,5,6,7,8,10,11,12,13</t>
  </si>
  <si>
    <t>1,2,3,4,5,10,12,13</t>
  </si>
  <si>
    <t>2,4,5,6,7,9,10,11,12,13</t>
  </si>
  <si>
    <t>2,4,5,7,10,12,13</t>
  </si>
  <si>
    <t>2,4,5,9,10,12,13</t>
  </si>
  <si>
    <t xml:space="preserve"> - ศพก., สนง.เกษตรอำเภอ</t>
  </si>
  <si>
    <t xml:space="preserve"> - ศพก.,ศูนย์เครือข่ายฯ, สนง.เกษตรอำเภอ</t>
  </si>
  <si>
    <t xml:space="preserve"> - ศพก.</t>
  </si>
  <si>
    <t xml:space="preserve">     4.3 Field Day (กษจ.)/จัดกิจกรรมวันถ่ายทอดเทคโนโลยีการเกษตร (Field Day) (สนง.ประมง)
</t>
  </si>
  <si>
    <t>1,6,12</t>
  </si>
  <si>
    <t>8,10</t>
  </si>
  <si>
    <t>2,3,7,13</t>
  </si>
  <si>
    <t>4,11</t>
  </si>
  <si>
    <t xml:space="preserve">   5.1 จัดกระบวนการเรียนรู้ให้แก่เกษตรกรผู้นำ</t>
  </si>
  <si>
    <t>1,2,4,5,6,7,8,9,10,11</t>
  </si>
  <si>
    <t>1,2,4,5,6,7,8,9,10,11,12</t>
  </si>
  <si>
    <t>1,5,6,7,9,10,12,13</t>
  </si>
  <si>
    <t>2,3,4,8,11</t>
  </si>
  <si>
    <t xml:space="preserve">   5.2 การอบรมพัฒนาเกษตรกรผู้นำ ศพก. เครือข่าย</t>
  </si>
  <si>
    <t xml:space="preserve">  - สนง. เกษตรจังหวัด, สนง.เกษตรอำเภอ, สนง.กษ, ศมข., ศวพ., สถานีพัฒนาที่ดิน, สนง.กษ,  สนง.ประมง., สนง.ปศุสัตว์ ,  ศพก., สนง.ตรวจบัญชี, โครงการชลประทาน,  สนง.ปฏิรูปที่ดิน, CoO</t>
  </si>
  <si>
    <t xml:space="preserve">   5.3 จัดกระบวนการเรียนรู้เกษตรกรเรื่องการจัดการศัตรูพืชด้วยวิธีผสมผสานตามแนวทางโรงเรียนเกษตรกร</t>
  </si>
  <si>
    <t>26</t>
  </si>
  <si>
    <t xml:space="preserve">   5.4 จัดกระบวนการเรียนรู้ด้านการจัดการดินและปุ๋ย</t>
  </si>
  <si>
    <t>13</t>
  </si>
  <si>
    <t xml:space="preserve">   5.5 ฝึกอบรมเพิ่มประสิทธิภาพแก่เจ้าของศูนย์เครือข่าย ศพก. (ด้านปศุสัตว์)</t>
  </si>
  <si>
    <t xml:space="preserve"> - สนง.ปศุสัตว์</t>
  </si>
  <si>
    <t xml:space="preserve">   5.6 ฝึกอบรมเกษตรกรผู้เลี้ยงสัตว์</t>
  </si>
  <si>
    <t xml:space="preserve">   5.7 ฝึกอบรมเพิ่มประสิทธิภาพเกษตรกรวิทยากรด้านปศุสัตว์</t>
  </si>
  <si>
    <t xml:space="preserve">   5.8 ฝึกอบรมการพัฒนาศักยภาพเกษตรกรผู้นำด้านปศุสัตว์</t>
  </si>
  <si>
    <t xml:space="preserve">   5.9 สนับสนุนการวิทยากรถ่ายทอดความรู้เรื่องการสหกรณ์ และการรวมกลุ่มสหกรณ์</t>
  </si>
  <si>
    <t xml:space="preserve"> - สนง.สหกรณ์</t>
  </si>
  <si>
    <t xml:space="preserve"> - ศพก., 
 - สำนักงานเกษตรอำเภอ, 
 - CoO
 - สนง.กษ,
 - ศมข., สนง.สหกรณ์ 
 - สถานีพัฒนาที่ดิน, ศพก.,
 - สนง.ประมง,สนง.ตรวจบัญชี
 - สนง.ปศุสัตว์,
 - สถานีพัฒนาที่ดิน, 
 - สนง.ปฏิรูปที่ดิน, ศวพ.</t>
  </si>
  <si>
    <t>7. การสนับสนุนเพิ่มเติมเพื่อขับเคลื่อน         ศพก.(รัฐ/เอกชน/ชุมชน)</t>
  </si>
  <si>
    <t xml:space="preserve">  7.1 การจัดทำแปลงต้นแบบ</t>
  </si>
  <si>
    <t xml:space="preserve">       - พัฒนาแปลงเรียนรู้ด้านการประมง (งบอุดหนุน)</t>
  </si>
  <si>
    <t xml:space="preserve">       - จัดทำแปลงต้นแบบ (ข้าวโพดเลี้ยงสัตว์ อ.เมืองลำปาง, กาแฟ อ.เมืองปาน, พืชผัก อ.เมืองปาน, มันสำปะหลัง อ.วังเหนือ) </t>
  </si>
  <si>
    <t xml:space="preserve"> - ศูนย์วิจัยและพัฒนาการเกษตร</t>
  </si>
  <si>
    <t xml:space="preserve">  7.2 ฐานเรียนรู้</t>
  </si>
  <si>
    <t xml:space="preserve">       - พัฒนาปรับปรุงฐานเรียนรู้ด้านปศุสัตว์เพิ่มประสิทธิภาพการให้บริการ</t>
  </si>
  <si>
    <t xml:space="preserve">       - พัฒนาฐานเรียนรู้</t>
  </si>
  <si>
    <t xml:space="preserve"> - สนง.ตรวจบัญชี</t>
  </si>
  <si>
    <t xml:space="preserve">       - พัฒนาฐานเรียนรู้และหลักสูตรด้านการประมง</t>
  </si>
  <si>
    <t xml:space="preserve">       - ส่งมอบกระดานเศรษฐี</t>
  </si>
  <si>
    <t>2,3,7,9,11</t>
  </si>
  <si>
    <t xml:space="preserve"> - สนง.เศรษฐกิจเกษตร</t>
  </si>
  <si>
    <t xml:space="preserve">       - สนับสนุนสื่อวารสาร วัสดุอุปกรณ์ การจัดทำฐานเรียนรู้เรื่องข้าว</t>
  </si>
  <si>
    <t xml:space="preserve"> - ศูนย์เมล็ดพันธุ์ข้าว</t>
  </si>
  <si>
    <t xml:space="preserve">       - พัฒนาฐานเรียนรู้ด้านการพัฒนาที่ดิน ใน ศพก.</t>
  </si>
  <si>
    <t xml:space="preserve"> - สถานีพัฒนาที่ดิน</t>
  </si>
  <si>
    <t xml:space="preserve">  7.3 เอกสารวิชาการ</t>
  </si>
  <si>
    <t xml:space="preserve">       - จัดทำข้อมูลประจำ ศพก.บริการข้อมูล ข่าวสารและวิชาการ ข้อมูลข่าวสารในการชี้แจง แจ้งเตือนเกษตรกรในพื้นที่ องค์ความรู้ และนวัตกรรมที่เป็นประโยชน์แก่เกษตร เช่น ปฏิทินเพาะปลูกพืชตามปริมาณน้ำต้นทุน, การออกแบบน้ำหยด สปริงเกอร์ เป็นต้น</t>
  </si>
  <si>
    <t xml:space="preserve"> - โครงการชลประทาน (ฝ่ายจัดสรรน้ำฯ ฝ่ายส่งน้ำและบำรุงรักษาที่ 1-5)</t>
  </si>
  <si>
    <t xml:space="preserve">       - ปรับปรุงข้อมูลความรู้ด้านการพัฒนาที่ดินใน ศพก.</t>
  </si>
  <si>
    <t xml:space="preserve">       - สนับสนุนเอกสารวิชาการ/โปสเตอร์/เอกสารแจ้งเตือนภัยเกษตร</t>
  </si>
  <si>
    <t xml:space="preserve">  7.4 ถ่ายทอดความรู้</t>
  </si>
  <si>
    <t xml:space="preserve">       - อบรมซักซ้อมครูบัญชี</t>
  </si>
  <si>
    <t>คน</t>
  </si>
  <si>
    <t>ทุกอำเภอ</t>
  </si>
  <si>
    <t xml:space="preserve">       - ร่วมลงพื้นที่ให้ความรู้และประชาสัมพันธ์การปฏิบัติการฝนหลวง</t>
  </si>
  <si>
    <t xml:space="preserve"> - ศูนย์ปฏิบัติการฝนหลวงเชียงใหม่ </t>
  </si>
  <si>
    <t xml:space="preserve">       - ถ่ายทอดเทคโนโลยีสู่เกษตรกร (200 รายต่อ ศพก.</t>
  </si>
  <si>
    <t>1 ศูนย์</t>
  </si>
  <si>
    <t>2 ศูนย์</t>
  </si>
  <si>
    <t xml:space="preserve">       - อบรมขยายผลองค์ความรู้</t>
  </si>
  <si>
    <t xml:space="preserve">       - จัดอบรมถ่ายทอดความรู้ให้แก่เกษตรกร</t>
  </si>
  <si>
    <t xml:space="preserve">       - ถ่ายทอดองค์ความรู้จากผู้นำสู่สมาชิกในกลุ่ม ด้านข้าว (เฉพาะ ศพก. ข้าว)</t>
  </si>
  <si>
    <t>ทุก ศูนย์</t>
  </si>
  <si>
    <t xml:space="preserve">       - สนับสนุนการดำเนินกิจกรรมพัฒนาอาชีพของเกษตรกรใน ศพก.</t>
  </si>
  <si>
    <t xml:space="preserve">  7.5 สนับสนุนปัจจัยการผลิต</t>
  </si>
  <si>
    <t xml:space="preserve">       - การเลี้ยงขยายชีวินทรีย์/ปุ๋ยชีวภาพ (NPV)</t>
  </si>
  <si>
    <t>ลิตร</t>
  </si>
  <si>
    <t xml:space="preserve">       - การเลี้ยงขยายชีวินทรีย์/ปุ๋ยชีวภาพ (แมลงช้างปีกใส)</t>
  </si>
  <si>
    <t>ตัว</t>
  </si>
  <si>
    <t xml:space="preserve">  7.6 สนับสนุนสื่อประชาสัมพันธ์และส่งเสริมการเรียนรู้ด้านสหกรณ์</t>
  </si>
  <si>
    <t xml:space="preserve">  7.7 สนับสนุนการรวมกลุ่ม</t>
  </si>
  <si>
    <t xml:space="preserve">  7.8 สนับสนุนเจ้าหน้าที่ส่งเสริม</t>
  </si>
  <si>
    <t xml:space="preserve">       - จ้างเหมาครูบัญชีประจำศูนย์ตามตารางบริการที่ศูนย์</t>
  </si>
  <si>
    <t>13/15</t>
  </si>
  <si>
    <t>คน/ครั้ง</t>
  </si>
  <si>
    <t xml:space="preserve">       - สนับสนุนงานตามนโยบายรัฐบาลและตาม CoO/Ot</t>
  </si>
  <si>
    <t>1 ครั้ง</t>
  </si>
  <si>
    <t>2 ครั้ง</t>
  </si>
  <si>
    <t xml:space="preserve"> 8.1 ติดตามและรายงานผลการดำเนินงาน</t>
  </si>
  <si>
    <t xml:space="preserve"> - สำนักงานเกษตรจังหวัด, สำนักงานเกษตรอำเภอ, ศพก., สนง.กษ.,CoO</t>
  </si>
  <si>
    <t xml:space="preserve"> 8.2 สรุปผลการดำเนินงาน</t>
  </si>
  <si>
    <t xml:space="preserve"> - สำนักงานเกษตรอำเภอ</t>
  </si>
  <si>
    <t>หมายเหตุ</t>
  </si>
  <si>
    <t>รหัส ศพก.</t>
  </si>
  <si>
    <t>ศพก. อ.เมืองลำปาง</t>
  </si>
  <si>
    <t>ศพก. อ.แม่เมาะ</t>
  </si>
  <si>
    <t>ศพก. อ.แม่ทะ</t>
  </si>
  <si>
    <t>ศพก. อ.เกาะคา</t>
  </si>
  <si>
    <t>ศพก. อ.ห้างฉัตร</t>
  </si>
  <si>
    <t>ศพก. อ.เมืองปาน</t>
  </si>
  <si>
    <t>ศพก. อ.แจ้ห่ม</t>
  </si>
  <si>
    <t>ศพก. อ.วังเหนือ</t>
  </si>
  <si>
    <t>ศพก. อ.งาว</t>
  </si>
  <si>
    <t>ศพก. อ.เสริมงาม</t>
  </si>
  <si>
    <t>ศพก. อ.สบปราบ</t>
  </si>
  <si>
    <t>ศพก. อ.เถิน</t>
  </si>
  <si>
    <t>ศพก. อ.แม่พริก</t>
  </si>
  <si>
    <t>แผนปฏิบัติการบูรณาการของคณะกรรมการอำนวยการขับเคลื่อนงานนโยบายสำคัญและแก้ไขปัญหาภาคเกษตรระดับจังหวัด</t>
  </si>
  <si>
    <t>เพื่อขับเคลื่อนการดำเนินงานของศูนย์เรียนรู้การเพิ่มประสิทธิภาพการผลิตสินค้าเกษตร (ศพก.)</t>
  </si>
  <si>
    <t>จังหวัดลำพูน ประจำปีงบประมาณ 2562</t>
  </si>
  <si>
    <t>โครงการ/กิจกรรม</t>
  </si>
  <si>
    <t>ปริมาณงาน</t>
  </si>
  <si>
    <t>หน่วยงาน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</si>
  <si>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</si>
  <si>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</si>
  <si>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</si>
  <si>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</si>
  <si>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</si>
  <si>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</si>
  <si>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</si>
  <si>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</si>
  <si>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</si>
  <si>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</si>
  <si>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</si>
  <si>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</si>
  <si>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ที่ร่วม</t>
  </si>
  <si>
    <t>ดำเนินการ</t>
  </si>
  <si>
    <t xml:space="preserve"> โครงการศูนย์เรียนรู้การเพิ่มประสิทธิภาพการผลิตสินค้าเกษตร (ศพก.)</t>
  </si>
  <si>
    <t>ศพก.</t>
  </si>
  <si>
    <t xml:space="preserve">   กิจกรรมศูนย์เรียนรู้การเพิ่มประสิทธิภาพการผลิตสินค้าเกษตร (ศพก.)</t>
  </si>
  <si>
    <t xml:space="preserve">    1. พัฒนาศักยภาพของ ศพก.และศูนย์เครือข่าย</t>
  </si>
  <si>
    <t xml:space="preserve">      1.1 พัฒนาศูนย์เรียนรู้การเพิ่มประสิทธิภาพการผลิตสินค้าเกษตร (ศพก.หลัก)</t>
  </si>
  <si>
    <t xml:space="preserve">         1) พัฒนาฐานเรียนรู้ แปลงเรียนรู้ หลักสูตรการเรียนรู้ พัฒนาพื้นที่บริเวณศูนย์ แผนที่แสดงที่ตั้ง ศพก.และ ศูนย์เครือข่าย</t>
  </si>
  <si>
    <t>สนง.กษจ.</t>
  </si>
  <si>
    <t xml:space="preserve">         2) จัดทำฐานนำเสนอข้อมูลการบริหารจัดการน้ำ</t>
  </si>
  <si>
    <t>ป้าย</t>
  </si>
  <si>
    <t>ชลประทาน</t>
  </si>
  <si>
    <t xml:space="preserve">         3) จัดทำข้อมูลการบริหารจัดการน้ำ (แผ่นพับ)</t>
  </si>
  <si>
    <t>แผ่น</t>
  </si>
  <si>
    <t xml:space="preserve">         4) พัฒนาความพร้อมและปรับปรุงฐานเรียนรู้ด้านปศุสัตว์ (วัสดุเกษตร)</t>
  </si>
  <si>
    <t>ปศุสัตว์</t>
  </si>
  <si>
    <t xml:space="preserve">         5) พัฒนาแปลงเรียนรู้ด้านการประมง</t>
  </si>
  <si>
    <t>ประมง</t>
  </si>
  <si>
    <t xml:space="preserve">         6) สนับสนุนการผลิตปุ๋ยหมักสูตรพระราชทาน (20 ตัน)</t>
  </si>
  <si>
    <t>พัฒนาที่ดิน</t>
  </si>
  <si>
    <t xml:space="preserve">         7) สนับสนุนการผลิตน้ำหมักชีวภาพ (1,480 ลิตร)</t>
  </si>
  <si>
    <t xml:space="preserve">         8) สนับสนุนป้ายวิชาการหรือป้ายศูนย์เรียนรู้</t>
  </si>
  <si>
    <t xml:space="preserve">         9) พัฒนาฐานเรียนรู้ด้านบัญชี</t>
  </si>
  <si>
    <t>ตรวจบัญชี</t>
  </si>
  <si>
    <t xml:space="preserve">        10) สนับสนุนเอกสารวิชาการ</t>
  </si>
  <si>
    <t>เล่ม</t>
  </si>
  <si>
    <t>สวพ.1</t>
  </si>
  <si>
    <t xml:space="preserve">        11) สนับสนุนแผ่นพับวิชาการ</t>
  </si>
  <si>
    <t>ฉบับ</t>
  </si>
  <si>
    <t xml:space="preserve">      1.2 พัฒนาศูนย์เครือข่าย ศพก. </t>
  </si>
  <si>
    <t xml:space="preserve">   </t>
  </si>
  <si>
    <t xml:space="preserve">          1) พัฒนาศูนย์เครือข่าย ศพก.ให้มีความพร้อมในการเป็นจุดเรียนรู้/แหล่งเรียนรู้ทางการเกษตรต่างๆ    </t>
  </si>
  <si>
    <t xml:space="preserve">          2) พัฒนาความพร้อมและปรับปรุงฐานเรียนรู้ด้านปศุสัตว์ ศูนย์ ปี 2561 (จัดทำสื่อถ่ายทอดความรู้)</t>
  </si>
  <si>
    <t xml:space="preserve">          3) พัฒนาความพร้อมและปรับปรุงฐานเรียนรู้ด้านปศุสัตว์ ศูนย์ ปี 2561 (วัสดุการเกษตร)</t>
  </si>
  <si>
    <t xml:space="preserve">          4) สนับสนุนพันธุ์สัตว์และปัจจัยการผลิต (ศูนย์ใหม่)</t>
  </si>
  <si>
    <t xml:space="preserve">          5) พัฒนาความพร้อมศูนย์ดีเด่นระดับจังหวัด (วัสดุการเกษตร) </t>
  </si>
  <si>
    <t xml:space="preserve">          6) ฝึกอบรมเพิ่มศักยภาพแก่เจ้าของศูนย์เครือข่าย</t>
  </si>
  <si>
    <t xml:space="preserve">          7) พัฒนาแปลงเรียนรู้ด้านการประมง </t>
  </si>
  <si>
    <t xml:space="preserve">          8) สนับสนุนปัจจัยการผลิต (ศพก.เครือข่ายในเขตปฏิรูปที่ดิน)</t>
  </si>
  <si>
    <t>ปฏิรูปที่ดิน</t>
  </si>
  <si>
    <t xml:space="preserve">          9) สนับสนุนองค์ความรู้ (ศพก.เครือข่ายในเขตปฏิรูปที่ดิน)</t>
  </si>
  <si>
    <t xml:space="preserve">    2. บริหารจัดการเพื่อขับเคลื่อนการดำเนินงาน</t>
  </si>
  <si>
    <t xml:space="preserve">      2.1 ประชุมคณะทำงานและคณะกรรมการเครือข่าย ศพก.</t>
  </si>
  <si>
    <t xml:space="preserve">        1) ประชุมคณะกรรมการเครือข่ายระดับจังหวัด</t>
  </si>
  <si>
    <t xml:space="preserve">        2) ประชุมคณะกรรมการเครือข่ายระดับอำเภอ </t>
  </si>
  <si>
    <t xml:space="preserve">      2.2 ฝึกอบรมการจัดทำแผนพัฒนาการเกษตรระดับตำบล </t>
  </si>
  <si>
    <t xml:space="preserve">        1) ฝึกอบรมให้กับเจ้าหน้าที่ส่งเสริมการเกษตร</t>
  </si>
  <si>
    <t>16</t>
  </si>
  <si>
    <t xml:space="preserve">      2.3 เวทีแลกเปลี่ยนเรียนรู้ระดับจังหวัดเพื่อขับเคลื่อน ศพก.</t>
  </si>
  <si>
    <t>213</t>
  </si>
  <si>
    <t xml:space="preserve">    3. สนับสนุนการบริการของ ศพก. และเครือข่าย</t>
  </si>
  <si>
    <t xml:space="preserve">      3.1 จัดงานวันถ่ายทอดเทคโนโลยีเพื่อเริ่มต้นฤดูกาลผลิตใหม่ (Field Day) ศพก.ละ 100 คน</t>
  </si>
  <si>
    <t>8</t>
  </si>
  <si>
    <t xml:space="preserve">      3.2 จัดให้มีครูบัญชีอาสาประจำ ศพก.</t>
  </si>
  <si>
    <t xml:space="preserve">    4. พัฒนาเกษตรกรผู้นำ</t>
  </si>
  <si>
    <t xml:space="preserve">      4.1 จัดกระบวนการเรียนรู้ให้กับเกษตรกรผู้นำ</t>
  </si>
  <si>
    <t>240</t>
  </si>
  <si>
    <t xml:space="preserve">      4.2 พัฒนาเกษตรกรผู้นำ ศพก.เครือข่าย</t>
  </si>
  <si>
    <t>80</t>
  </si>
  <si>
    <t xml:space="preserve">      4.3 พัฒนาเกษตรกร (จัดฝึกอบรมเกษตรกร)</t>
  </si>
  <si>
    <t>40</t>
  </si>
  <si>
    <t xml:space="preserve">    5. พัฒนาศูนย์เครือข่าย</t>
  </si>
  <si>
    <t xml:space="preserve">     5.1 พัฒนาศักยภาพการดำเนินงานศูนย์จัดการศัตรูพืชชุมชน (ศจช.)</t>
  </si>
  <si>
    <t xml:space="preserve">          1) จัดกระบวนการเรียนรู้เกษตรกร เรื่อง การจัดการศัตรูพืชด้วยวิธีผสมผสานตามแนวทางโรงเรียนเกษตรกร</t>
  </si>
  <si>
    <t>ศจช.</t>
  </si>
  <si>
    <t>23</t>
  </si>
  <si>
    <t>2</t>
  </si>
  <si>
    <t xml:space="preserve">          5) จัดเวทีเสวนาพัฒนาศักยภาพและการสร้างเครือข่าย ศจช.</t>
  </si>
  <si>
    <t xml:space="preserve">              5.1) ระดับจังหวัด</t>
  </si>
  <si>
    <t>32</t>
  </si>
  <si>
    <t xml:space="preserve">          6) ประกวดศูนย์จัดการศัตรูพืชชุมชนดีเด่น</t>
  </si>
  <si>
    <t xml:space="preserve">              6.1) ระดับจังหวัด</t>
  </si>
  <si>
    <t>1</t>
  </si>
  <si>
    <t xml:space="preserve">      5.2 พัฒนาศูนย์จัดการดินปุ๋ยชุมชน (ศดปช.)</t>
  </si>
  <si>
    <t>ศดปช.</t>
  </si>
  <si>
    <t xml:space="preserve">          2) ประกวด ศดปช.ดีเด่น</t>
  </si>
  <si>
    <t xml:space="preserve">              2.1) ระดับจังหวัด</t>
  </si>
  <si>
    <t xml:space="preserve">      5.3  ถ่ายทอดเทคโนโลยีด้านการใช้ปุ๋ยเพื่อลดต้นทุนการผลิต</t>
  </si>
  <si>
    <t xml:space="preserve">    6. การติดตามและรายงาน</t>
  </si>
  <si>
    <t xml:space="preserve">      6.1 การติดตามการดำเนินงาน ศพก.</t>
  </si>
  <si>
    <t xml:space="preserve">2 </t>
  </si>
  <si>
    <t xml:space="preserve">      6.2 การติดตามการดำเนินงาน ศพก.เครือข่าย</t>
  </si>
  <si>
    <t>สังกัดกระทรวงเกษตรฯ</t>
  </si>
  <si>
    <t>จังหวัด…แพร่..... ประจำปีงบประมาณ 2562</t>
  </si>
  <si>
    <t xml:space="preserve">              ทุก ศพก.</t>
  </si>
  <si>
    <t xml:space="preserve"> - ศพก., สนง.เกษตรอำเภอ, ศูนย์วิจัยข้าว,ศวพ.,  สถานีพัฒนาที่ดิน, สนง.ประมง,สนง.ตรวจบัญชีฯ, สนง.ปศุสัตว์ ,ศคปช.,  โครงการชลประทาน,  สนง.ปฏิรูปที่ดิน,ศจช.,  ศวพ.,ศจช.</t>
  </si>
  <si>
    <t xml:space="preserve">          - </t>
  </si>
  <si>
    <t xml:space="preserve">  - ศพก., สนง.เกษตรอำเภอ, ศูนย์วิจัยข้าว,  สถานีพัฒนาที่ดิน,  สนง.ประมง,  สนง.ปศุสัตว์,  ศวพ., โครงการชลประทาน,  สนง.ปฏิรูปที่ดิน, ศจช.,  </t>
  </si>
  <si>
    <t xml:space="preserve">  - ศพก.,สนง.เกษตรอำเภอ, ศูนย์วิจัยข้าว,  สถานีพัฒนาที่ดิน,  สนง.ประมง,สนง.ตรวจบัญชี,  สนง.ปศุสัตว์,สนง.สหกรณ์, โครงการชลประทาน,  สนง.ปฏิรูปที่ดิน,สปก., ศวพ.</t>
  </si>
  <si>
    <t xml:space="preserve">  - สนง.เกษตรอำเภอ, ศูนย์วิจัยข้าว,สนง.สหกรณ์, สถานีพัฒนาที่ดิน,  สนง.ประมง,สนง.ตรวจบัญชี, สนง.ปศุสัตว์ ,ชป., โครงการชลประทาน,  สนง.ปฏิรูปที่ดิน,ศวพ.</t>
  </si>
  <si>
    <t xml:space="preserve">          - ประชุมคณะกรรมการ ศพก. </t>
  </si>
  <si>
    <t xml:space="preserve">           -ฝึกอบรมการีจัดทำแผนพัฒนาการเกษตรระดับตำบล ให้กับจนท.ส่งเสริมการเกษตร</t>
  </si>
  <si>
    <t>1/16</t>
  </si>
  <si>
    <t>ครั้ง/คน</t>
  </si>
  <si>
    <t xml:space="preserve">       -เวทีแลกเปลี่ยนเรียนรู้ระดับจังหวัดเพื่อขับเคลื่อน ศพก.  (DW)</t>
  </si>
  <si>
    <t xml:space="preserve">  - สนง.เกษตรอำเภอ, ศูนย์วิจัยข้าว,สนง.สหกรณ์,  สถานีพัฒนาที่ดิน, ศพก.,  สนง.ประมง,สนง.ตรวจบัญชี, สนง.ปศุสัตว์,  ศูนย์เคริอข่าย ศพก., โครงการชลประทาน,  สนง.ปฏิรูปที่ดิน, ศวพ.ราชบุรี</t>
  </si>
  <si>
    <r>
      <t xml:space="preserve"> </t>
    </r>
    <r>
      <rPr>
        <sz val="14"/>
        <rFont val="Angsana New"/>
        <family val="1"/>
      </rPr>
      <t>5.1 จัดกระบวนการเรียนรู้ให้กับเกษตรกรผู้นำ</t>
    </r>
  </si>
  <si>
    <t xml:space="preserve">  - สนง.เกษตรอำเภอ, ศูนย์วิจัยข้าว., ศวพ.ราชบุรี, สถานีพัฒนาที่ดิน, สนง.กษ,  สนง.ประมง.,ชป.นครชุมน์, สนง.ปศุสัตว์ ,  ศพก., สนง.ตรวจบัญชี, โครงการชลประทาน,ศวช.,  สนง.ปฏิรูปที่ดิน, CoO</t>
  </si>
  <si>
    <t>5.2 พัฒนาเกษตรกรผู้นำ ศพก.เครือข่าย</t>
  </si>
  <si>
    <t>2/80</t>
  </si>
  <si>
    <t>ธค</t>
  </si>
  <si>
    <t>มิย.</t>
  </si>
  <si>
    <t xml:space="preserve">  7.2 ป้ายฐานเรียนรู้</t>
  </si>
  <si>
    <t xml:space="preserve">  7.6 สนับสนุนสื่อเรียนรู้ด้านสหกรณ์</t>
  </si>
  <si>
    <t xml:space="preserve"> - สำนักงานเกษตรอำเภอ, ศพก.</t>
  </si>
  <si>
    <t>ศพก. อ.เมือง</t>
  </si>
  <si>
    <t>ศพก. อ.ร้องกวาง</t>
  </si>
  <si>
    <t>ศพก. อ.สอง</t>
  </si>
  <si>
    <t>ศพก. อ.สูงเม่น</t>
  </si>
  <si>
    <t>ศพก. อ.เด่นชัย</t>
  </si>
  <si>
    <t>ศพก. อ.ลอง</t>
  </si>
  <si>
    <t>ศพก. อ.วังชิ้น</t>
  </si>
  <si>
    <t>ศพก. อ.หนองม่วงไข่</t>
  </si>
  <si>
    <t>จังหวัด…พะเยา..... ประจำปีงบประมาณ 2562</t>
  </si>
  <si>
    <t xml:space="preserve"> - ศพก., สนง.เกษตรอำเภอ,   สถานีพัฒนาที่ดิน, สนง.ประมง,สนง.ตรวจบัญชีฯ, สนง.ปศุสัตว์ ,  โครงการชลประทาน,  สนง.ปฏิรูปที่ดิน, </t>
  </si>
  <si>
    <t xml:space="preserve">  - ศพก., สนง.เกษตรอำเภอ, ศูนย์วิจัยข้าว,  สถานีพัฒนาที่ดิน,  สนง.ประมง,  สนง.ปศุสัตว์,  ศวพ.แพร่, โครงการชลประทาน,  สนง.ปฏิรูปที่ดิน, </t>
  </si>
  <si>
    <t xml:space="preserve">  - ศพก.,สนง.เกษตรอำเภอ, ศูนย์เมล็ดพันธุ์ข้าว,  สถานีพัฒนาที่ดิน,  สนง.ประมง,สนง.ตรวจบัญชี,  สนง.ปศุสัตว์,สนง.สหกรณ์, โครงการชลประทาน,  สนง.ปฏิรูปที่ดิน,สปก., ศวพ.แพร่</t>
  </si>
  <si>
    <t xml:space="preserve">  - สนง.เกษตรอำเภอ, ศูนย์วิจัยข้าว,สนง.สหกรณ์, สถานีพัฒนาที่ดิน,  สนง.ประมง,สนง.ตรวจบัญชี, สนง.ปศุสัตว์ , โครงการชลประทาน,  สนง.ปฏิรูปที่ดิน,ศวพแพร่</t>
  </si>
  <si>
    <t xml:space="preserve">  - สนง.เกษตรอำเภอ,ศูนยเมล็ดพันธุ์ข้าว,สนง.สหกรณ์,  สถานีพัฒนาที่ดิน, ศพก.,  สนง.ประมง,สนง.ตรวจบัญชี, สนง.ปศุสัตว์,  ศูนย์เคริอข่าย ศพก., โครงการชลประทาน,  สนง.ปฏิรูปที่ดิน, ศวพ แพร่</t>
  </si>
  <si>
    <t xml:space="preserve">  สนง.พัฒนาที่ดิน,
  สนง.เศรษฐกิจการเกษตร,
  ศูนย์วิจัยข้าว,
  สนง.เกษตรและสหกรณ์,
  สนง.ตรวจบัญชี,
  สนง.ประมง, สนง.สหกรณ์,
  สนง.ปศุสัตว์,
  ศวพ.ราชบุรี</t>
  </si>
  <si>
    <t>8.1 ติดตามให้คำแนะนำและประเมินผล</t>
  </si>
  <si>
    <t xml:space="preserve"> 8.2 ติดตามและรายงานผลการดำเนินงาน</t>
  </si>
  <si>
    <t xml:space="preserve"> 8.3 สรุปผลการดำเนินงาน</t>
  </si>
  <si>
    <t>แผนปฏิบัติการบูรณาการของคณะกรรมการอำนวยการขับเคลื่อนงานนโยบายสำคัญและการแก้ไขปัญหาภาคเกษตรระดับจังหวัด (CoO)</t>
  </si>
  <si>
    <t xml:space="preserve">   จังหวัด…แม่ฮ่องสอน..... ประจำปีงบประมาณ 2562</t>
  </si>
  <si>
    <t xml:space="preserve">     สำนักงานเกษตรจังหวัดแม่ฮ่องสอน</t>
  </si>
  <si>
    <t xml:space="preserve">     </t>
  </si>
  <si>
    <t>5. การอบรมเกษตรกร/เจ้าหน้าที่</t>
  </si>
  <si>
    <t xml:space="preserve">    5.3 ฝึกอบรมการตัดทำแผนพัฒนาการเกษตรระดับตำบล </t>
  </si>
  <si>
    <t xml:space="preserve">    5.4 เวทีแลกเปลี่ยนเรียนรู้ระดับจังหวัดเพื่อขับเคลื่อน ศพก.</t>
  </si>
  <si>
    <t xml:space="preserve"> - ศพก., 
 - สำนักงานเกษตรอำเภอ/จังหวัด
 - CoO
 - ศูนย์วิจัยข้าว,สนง.สหกรณ์ 
 - สถานีพัฒนาที่ดิน,
 - สนง.ประมง,สนง.ตรวจบัญชี 
 - สนง.ปศุสัตว์,
 - สถานีพัฒนาที่ดิน, 
 - สนง.ปฏิรูปที่ดิน, </t>
  </si>
  <si>
    <t>ศจช.อำเภอละ 2 ศูนย์ รวม 14 ศูนย์ (งบประมาณศูนย์ละ  6,000 บาท)</t>
  </si>
  <si>
    <t>สนง.กษจ ดำเนินการ</t>
  </si>
  <si>
    <t>สนง.กษจ.ดำเนินการ</t>
  </si>
  <si>
    <t>อำเภอๆละ 1 ศูนย์ (งบประมาณ อำเภอละ 4,000 บาท)</t>
  </si>
  <si>
    <t xml:space="preserve">    7.4 สถานีพัฒนาที่ดินแม่ฮ่องสอน</t>
  </si>
  <si>
    <t>สถานีพัฒนาที่ดินแม่ฮ่องสอน</t>
  </si>
  <si>
    <t>โครงการศูนย์เรียนรู้การเพิ่มประสิทธิภาพการผลิตสินค้าเกษตร (ศพก)</t>
  </si>
  <si>
    <t>1. พัฒนาศักยภาพ ศพก</t>
  </si>
  <si>
    <t>1.1 พัฒนาฐานเรียนรู้ด้านการพัฒนาที่ดิน</t>
  </si>
  <si>
    <t>1.2 ปรับปรุงฐานข้อมูลความรู้ด้านการพัฒนาที่ดิน</t>
  </si>
  <si>
    <t>2. สนับสนุนการให้บริการของ ศพก.</t>
  </si>
  <si>
    <t xml:space="preserve">  2.1 บริการตรวจวิเคราะห์ดินด้วย LDD Test Kit</t>
  </si>
  <si>
    <t>2.2 เข้าร่วมเป็นวิทยากรถ่ายทอดองค์ความรู้ด้านการพัฒนาที่ดิน</t>
  </si>
  <si>
    <t>2.3 สนับสนุนเอกสารวิชาการด้านการพัฒนาที่ดิน</t>
  </si>
  <si>
    <t>2.4 สนับสนุนการจัดงานวัน Field Day</t>
  </si>
  <si>
    <t xml:space="preserve">    7.5 สำนักงานการปฏิรูปที่ดินจังหวัดแม่ฮ่องสอน</t>
  </si>
  <si>
    <t>สำนักงานการปฏิรูปที่ดิน จ.มส.</t>
  </si>
  <si>
    <t>1.1 ค่าวัสดุการเกษตร (15,000 บาท/ศูนย์)</t>
  </si>
  <si>
    <t>ไตรมาส 1 ส.ป.ก.แม่ฮ่องสอน</t>
  </si>
  <si>
    <t>1.2 ค่าจ้างเหมาบริการ/ป้ายประชาสัมพันธ์ (5,000 บาท/ศูนย์)</t>
  </si>
  <si>
    <t>ได้รับโอนงบประมาณ</t>
  </si>
  <si>
    <t>1.3 ค่าอบรมเกษตรกรในศูนย์</t>
  </si>
  <si>
    <t>1.1 ค่าวัสดุการเกษตร</t>
  </si>
  <si>
    <t>1.4  บริหารโครงการ</t>
  </si>
  <si>
    <t>จำนวน 5,000 บาท</t>
  </si>
  <si>
    <r>
      <t xml:space="preserve">   </t>
    </r>
    <r>
      <rPr>
        <b/>
        <sz val="13"/>
        <rFont val="TH SarabunIT๙"/>
        <family val="2"/>
      </rPr>
      <t xml:space="preserve"> 7.6 สำนักงานสหกรณ์จังหวัดแม่ฮ่องสอน</t>
    </r>
  </si>
  <si>
    <t>สำนักงานสหกรณ์จังหวัดแม่ฮ่องสอน</t>
  </si>
  <si>
    <t>1. จัดทำแผนปฏิบัติงาน</t>
  </si>
  <si>
    <t>แผน</t>
  </si>
  <si>
    <t>1 แผน</t>
  </si>
  <si>
    <t>2. กิจกรรมการพัฒนาศักยภาพศูนย์เรียนรู้การเพิ่ม</t>
  </si>
  <si>
    <t>ประสิทธิภาพการผลิตสินค้าเกษตร (ศพก.) และศูนย์</t>
  </si>
  <si>
    <t>เครือข่าย โดยดำเนินการสนับสนุนการอาชีพของ</t>
  </si>
  <si>
    <t>เกษตรกรสมาชิกสหกรณ์ในพื้นที่ ศพก.จำนวน 3 ศพก.</t>
  </si>
  <si>
    <t>ศพก.ละ 1 รุ่นๆละ 8 คน</t>
  </si>
  <si>
    <t>3. กิจกรรมงานวันถ่ายทอดเทคโนโลยีเพื่อเริ่มต้นฤดูกาล</t>
  </si>
  <si>
    <t>ผลิตใหม่ (Field Day)</t>
  </si>
  <si>
    <t>4. กิจกรรมการพัฒนาเกษตรผู้นำโดยการดำเนิน</t>
  </si>
  <si>
    <t>กิจกรรมสนับสนุนวิทยากรถ่ายทอดความรู้เรื่องการ</t>
  </si>
  <si>
    <t>สหกรณ์และการรวมกลุ่มแบบสหกรณ์</t>
  </si>
  <si>
    <t>5. การติดตามและรายงานผลการดำเนินงานกิจกรรม</t>
  </si>
  <si>
    <t>ในศูนย์เรียนรู้การเพิ่มประสิทธิภาพการผลิตสินค้าเกษตร</t>
  </si>
  <si>
    <t xml:space="preserve">     7.7 สำนักงานประมงจังหวัดแม่ฮ่องสอน</t>
  </si>
  <si>
    <t>สนง.ประมง</t>
  </si>
  <si>
    <t>1. พัฒนาแปลงเรียนรู้ด้านการประมงในศูนย์ ศพก.(งบอุดหนุน)</t>
  </si>
  <si>
    <t>จังหวัดแม่ฮ่องสอน</t>
  </si>
  <si>
    <t xml:space="preserve">2. พัฒนาแปลงเรียนรู้ในศูนย์เครือข่าย-รายใหม่ </t>
  </si>
  <si>
    <t xml:space="preserve">   (1 เครือข่ายต่อ ศพก.) (งบอุดหนุน)</t>
  </si>
  <si>
    <t>3. พัฒนาศูนย์เรียนรู้และหลักสูตรด้านการประมง</t>
  </si>
  <si>
    <t>4. ถ่ายทอดเทคโนโลยีด้านการประมง ( 200 ราย ต่อ ศพก.)</t>
  </si>
  <si>
    <t>5. จัดวันถ่ายทอดเทคโนโลยีการเกษตร (Field day)</t>
  </si>
  <si>
    <t>6. พัฒนาแปลงเรียนรู้ในศูนย์เครือข่าย-รายเก่า (4เครือข่าย ต่อ ศพก.)</t>
  </si>
  <si>
    <t xml:space="preserve">7. สนับสนุนงานตามนโยบายรัฐบาล/SC/COO </t>
  </si>
  <si>
    <t xml:space="preserve">   และงานบูรณาการ</t>
  </si>
  <si>
    <t xml:space="preserve">     7.8 ศูนย์วิจัยและพัฒนาการเกษตรจังหวัดแม่ฮ่องสอน</t>
  </si>
  <si>
    <t>ศูนย์วิจัยและพัฒนาการเกษตร</t>
  </si>
  <si>
    <t>1) ฝึกอบรมเกษตรกร ( ศพก.ละ 30 ราย)</t>
  </si>
  <si>
    <t>2) จัดทำแปลงต้นแบบการผลิตพืช (ศพก.ละ 2รายๆละ 1 ไร่)</t>
  </si>
  <si>
    <t>3) จัดทำเอกสารแผ่นพับวิชาการ/โปสเตอร์</t>
  </si>
  <si>
    <t xml:space="preserve">     7.9 สำนักงานปศุสัตว์จังหวัดแม่ฮ่องสอน</t>
  </si>
  <si>
    <t xml:space="preserve"> สำนักงานปศุสัตว์จังหวัดแม่ฮ่องสอน</t>
  </si>
  <si>
    <t>1) จัดทำแผนเป้าหมายดำเนินงาน</t>
  </si>
  <si>
    <t>2) พัฒนาปรับปรุงฐานเรียนรู้ด้านการเลี้ยงสัตว์(ศูนย์หลัก)</t>
  </si>
  <si>
    <t>3) พัฒนาปรับปรุงฐานเรียนรู้ด้านการเลี้ยงสัตว์สัตว์ดีเด่น ปี 2561</t>
  </si>
  <si>
    <t>4) สนับสนุนวัสดุการเกษตรแก่ศุนย์เรียนรู้ ศพก.</t>
  </si>
  <si>
    <t>5) ฝึกอบรมเจ้าของศูนย์เรียนรู้การเลี้ยงสัตว์เครือข่าย ศพก.</t>
  </si>
  <si>
    <t>6) ฝึกอบรมเกษตรกรผ่านศูนย์เรียนรู้การเลี้ยงสัตว์</t>
  </si>
  <si>
    <t>7) อุดหนุนพันธุ์สัตว์และปัจจัยการผลิตให้ศูนย์เรียนรู้การเลี้ยงสัตว์(ศูนย์ใหม่ไม่ซ้ำกับปี 2561)</t>
  </si>
  <si>
    <t>8) ติดตามดำเนินงาน</t>
  </si>
  <si>
    <t xml:space="preserve">    7.10 สำนักงานตรวจบัญชีสหกรณ์แม่ฮ่องสอน</t>
  </si>
  <si>
    <t>สำนักงานตรวจบัญชีสหกรณ์</t>
  </si>
  <si>
    <t>1) อบรมครูประจำศูนย์</t>
  </si>
  <si>
    <t>แม่ฮ่องสอน</t>
  </si>
  <si>
    <t>2) พัฒนาฐานเรียนรู้ประจำศูนย์ฯ</t>
  </si>
  <si>
    <t>3) ติดตามตรวจเยี่ยมศูนย์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</si>
</sst>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_-* #,##0_-;\-* #,##0_-;_-* &quot;-&quot;?_-;_-@_-"/>
    <numFmt numFmtId="189" formatCode="#,##0_ ;[Red]\-#,##0;&quot;-&quot;"/>
    <numFmt numFmtId="190" formatCode="_(* #,##0_);_(* \(#,##0\);_(* &quot;-&quot;??_);_(@_)"/>
  </numFmts>
  <fonts count="6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IT๙"/>
      <family val="2"/>
    </font>
    <font>
      <sz val="14"/>
      <name val="TH SarabunIT๙"/>
      <family val="2"/>
    </font>
    <font>
      <b/>
      <sz val="13"/>
      <name val="TH SarabunIT๙"/>
      <family val="2"/>
    </font>
    <font>
      <u/>
      <sz val="14"/>
      <name val="TH SarabunIT๙"/>
      <family val="2"/>
    </font>
    <font>
      <sz val="13"/>
      <name val="TH SarabunIT๙"/>
      <family val="2"/>
    </font>
    <font>
      <sz val="12"/>
      <name val="TH SarabunIT๙"/>
      <family val="2"/>
    </font>
    <font>
      <b/>
      <u/>
      <sz val="14"/>
      <name val="TH SarabunIT๙"/>
      <family val="2"/>
    </font>
    <font>
      <u/>
      <sz val="13"/>
      <name val="TH SarabunIT๙"/>
      <family val="2"/>
    </font>
    <font>
      <sz val="1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3"/>
      <color theme="1"/>
      <name val="TH SarabunIT๙"/>
      <family val="2"/>
    </font>
    <font>
      <sz val="14"/>
      <color rgb="FFFF0000"/>
      <name val="TH SarabunIT๙"/>
      <family val="2"/>
    </font>
    <font>
      <b/>
      <sz val="16"/>
      <name val="TH SarabunIT๙"/>
      <family val="2"/>
    </font>
    <font>
      <b/>
      <sz val="12"/>
      <name val="TH SarabunIT๙"/>
      <family val="2"/>
    </font>
    <font>
      <b/>
      <sz val="12"/>
      <color theme="1"/>
      <name val="TH SarabunIT๙"/>
      <family val="2"/>
    </font>
    <font>
      <sz val="12"/>
      <color theme="1"/>
      <name val="TH SarabunIT๙"/>
      <family val="2"/>
    </font>
    <font>
      <sz val="12"/>
      <color rgb="FFFF0000"/>
      <name val="TH SarabunIT๙"/>
      <family val="2"/>
    </font>
    <font>
      <sz val="16"/>
      <color theme="1"/>
      <name val="TH SarabunIT๙"/>
      <family val="2"/>
    </font>
    <font>
      <sz val="14"/>
      <name val="Cordia New"/>
      <family val="2"/>
    </font>
    <font>
      <sz val="15"/>
      <color theme="1"/>
      <name val="TH SarabunIT๙"/>
      <family val="2"/>
    </font>
    <font>
      <sz val="16"/>
      <name val="TH SarabunIT๙"/>
      <family val="2"/>
    </font>
    <font>
      <b/>
      <sz val="14"/>
      <name val="Angsana New"/>
      <family val="1"/>
    </font>
    <font>
      <sz val="14"/>
      <name val="Angsana New"/>
      <family val="1"/>
    </font>
    <font>
      <u/>
      <sz val="14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b/>
      <u/>
      <sz val="14"/>
      <name val="Angsana New"/>
      <family val="1"/>
    </font>
    <font>
      <u/>
      <sz val="13"/>
      <name val="Angsana New"/>
      <family val="1"/>
    </font>
    <font>
      <sz val="11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3"/>
      <color theme="1"/>
      <name val="Angsana New"/>
      <family val="1"/>
    </font>
    <font>
      <sz val="14"/>
      <color rgb="FFFF0000"/>
      <name val="Angsana New"/>
      <family val="1"/>
    </font>
    <font>
      <b/>
      <sz val="13"/>
      <name val="Angsana New"/>
      <family val="1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2"/>
      <color theme="1"/>
      <name val="Angsana New"/>
      <family val="1"/>
    </font>
    <font>
      <b/>
      <sz val="12"/>
      <name val="Angsana New"/>
      <family val="1"/>
    </font>
    <font>
      <sz val="12"/>
      <color theme="1"/>
      <name val="Angsana New"/>
      <family val="1"/>
    </font>
    <font>
      <sz val="12"/>
      <color rgb="FFFF0000"/>
      <name val="Angsana New"/>
      <family val="1"/>
    </font>
    <font>
      <sz val="14"/>
      <name val="TH SarabunPSK"/>
      <family val="2"/>
    </font>
    <font>
      <sz val="13"/>
      <color rgb="FFFF0000"/>
      <name val="Angsana New"/>
      <family val="1"/>
    </font>
    <font>
      <b/>
      <sz val="14"/>
      <color rgb="FFFF0000"/>
      <name val="Angsana New"/>
      <family val="1"/>
    </font>
    <font>
      <b/>
      <sz val="16"/>
      <color rgb="FFFF0000"/>
      <name val="TH SarabunPSK"/>
      <family val="2"/>
    </font>
    <font>
      <b/>
      <sz val="12"/>
      <color rgb="FFFF0000"/>
      <name val="Angsana New"/>
      <family val="1"/>
    </font>
    <font>
      <sz val="16"/>
      <name val="TH SarabunPSK"/>
      <family val="2"/>
    </font>
    <font>
      <b/>
      <sz val="14"/>
      <name val="TH SarabunPSK"/>
      <family val="2"/>
    </font>
    <font>
      <b/>
      <sz val="13"/>
      <color rgb="FFFF0000"/>
      <name val="TH SarabunPSK"/>
      <family val="2"/>
    </font>
    <font>
      <sz val="12"/>
      <name val="TH SarabunPSK"/>
      <family val="2"/>
    </font>
    <font>
      <sz val="14"/>
      <color rgb="FFFF0000"/>
      <name val="TH SarabunPSK"/>
      <family val="2"/>
    </font>
    <font>
      <sz val="13"/>
      <color rgb="FFFF0000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2"/>
      <color rgb="FFFF0000"/>
      <name val="TH SarabunPSK"/>
      <family val="2"/>
    </font>
    <font>
      <sz val="12"/>
      <color theme="1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color theme="1"/>
      <name val="TH SarabunPSK"/>
      <family val="2"/>
    </font>
    <font>
      <b/>
      <u/>
      <sz val="14"/>
      <name val="TH SarabunPSK"/>
      <family val="2"/>
    </font>
    <font>
      <sz val="16"/>
      <name val="BrowalliaUPC"/>
      <family val="2"/>
    </font>
    <font>
      <b/>
      <sz val="11"/>
      <name val="TH SarabunPSK"/>
      <family val="2"/>
    </font>
    <font>
      <sz val="11"/>
      <name val="TH SarabunPSK"/>
      <family val="2"/>
    </font>
    <font>
      <u/>
      <sz val="11"/>
      <name val="TH SarabunPSK"/>
      <family val="2"/>
    </font>
    <font>
      <b/>
      <sz val="13"/>
      <color theme="1"/>
      <name val="TH SarabunIT๙"/>
      <family val="2"/>
    </font>
    <font>
      <sz val="16"/>
      <name val="DilleniaUPC"/>
      <family val="1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1" fillId="0" borderId="0"/>
    <xf numFmtId="0" fontId="62" fillId="0" borderId="0"/>
    <xf numFmtId="43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0" fontId="67" fillId="0" borderId="0"/>
  </cellStyleXfs>
  <cellXfs count="812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3" fontId="3" fillId="0" borderId="0" xfId="0" applyNumberFormat="1" applyFont="1"/>
    <xf numFmtId="0" fontId="3" fillId="0" borderId="0" xfId="0" applyFont="1" applyFill="1"/>
    <xf numFmtId="0" fontId="2" fillId="0" borderId="1" xfId="0" applyFont="1" applyBorder="1" applyAlignment="1">
      <alignment horizontal="centerContinuous"/>
    </xf>
    <xf numFmtId="17" fontId="4" fillId="0" borderId="1" xfId="0" applyNumberFormat="1" applyFont="1" applyBorder="1" applyAlignment="1">
      <alignment horizontal="center" vertical="center"/>
    </xf>
    <xf numFmtId="187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top" wrapText="1"/>
    </xf>
    <xf numFmtId="0" fontId="2" fillId="2" borderId="0" xfId="0" applyFont="1" applyFill="1"/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0" fontId="3" fillId="3" borderId="0" xfId="0" applyFont="1" applyFill="1"/>
    <xf numFmtId="0" fontId="2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3" fontId="3" fillId="0" borderId="2" xfId="0" applyNumberFormat="1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9" fontId="3" fillId="0" borderId="2" xfId="0" applyNumberFormat="1" applyFont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3" fontId="3" fillId="0" borderId="3" xfId="0" applyNumberFormat="1" applyFont="1" applyFill="1" applyBorder="1" applyAlignment="1">
      <alignment horizontal="center" vertical="top"/>
    </xf>
    <xf numFmtId="0" fontId="3" fillId="4" borderId="3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49" fontId="6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16" fontId="3" fillId="2" borderId="1" xfId="0" applyNumberFormat="1" applyFont="1" applyFill="1" applyBorder="1" applyAlignment="1">
      <alignment vertical="top"/>
    </xf>
    <xf numFmtId="49" fontId="6" fillId="2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 wrapText="1"/>
    </xf>
    <xf numFmtId="16" fontId="3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17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49" fontId="6" fillId="0" borderId="1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16" fontId="3" fillId="0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/>
    <xf numFmtId="0" fontId="3" fillId="2" borderId="1" xfId="0" applyFont="1" applyFill="1" applyBorder="1"/>
    <xf numFmtId="49" fontId="6" fillId="2" borderId="1" xfId="0" applyNumberFormat="1" applyFont="1" applyFill="1" applyBorder="1" applyAlignment="1">
      <alignment horizontal="left"/>
    </xf>
    <xf numFmtId="3" fontId="3" fillId="0" borderId="1" xfId="0" applyNumberFormat="1" applyFont="1" applyFill="1" applyBorder="1"/>
    <xf numFmtId="0" fontId="3" fillId="0" borderId="1" xfId="0" applyFont="1" applyFill="1" applyBorder="1"/>
    <xf numFmtId="0" fontId="3" fillId="2" borderId="0" xfId="0" applyFont="1" applyFill="1"/>
    <xf numFmtId="0" fontId="11" fillId="2" borderId="1" xfId="0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3" fontId="3" fillId="3" borderId="1" xfId="1" applyNumberFormat="1" applyFont="1" applyFill="1" applyBorder="1" applyProtection="1">
      <protection locked="0"/>
    </xf>
    <xf numFmtId="0" fontId="12" fillId="2" borderId="1" xfId="0" applyFont="1" applyFill="1" applyBorder="1" applyProtection="1">
      <protection locked="0"/>
    </xf>
    <xf numFmtId="0" fontId="13" fillId="2" borderId="1" xfId="0" applyFont="1" applyFill="1" applyBorder="1" applyAlignment="1" applyProtection="1">
      <protection locked="0"/>
    </xf>
    <xf numFmtId="0" fontId="14" fillId="0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0" fontId="4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187" fontId="2" fillId="0" borderId="1" xfId="1" applyNumberFormat="1" applyFont="1" applyFill="1" applyBorder="1" applyProtection="1"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3" fontId="2" fillId="0" borderId="1" xfId="1" applyNumberFormat="1" applyFont="1" applyFill="1" applyBorder="1" applyAlignment="1" applyProtection="1">
      <alignment vertical="top"/>
      <protection locked="0"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1" fillId="0" borderId="1" xfId="0" applyFont="1" applyFill="1" applyBorder="1" applyAlignment="1" applyProtection="1">
      <alignment horizontal="center" vertical="top"/>
      <protection locked="0"/>
    </xf>
    <xf numFmtId="0" fontId="16" fillId="0" borderId="1" xfId="0" applyFont="1" applyBorder="1" applyAlignment="1">
      <alignment vertical="top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2" fillId="0" borderId="1" xfId="1" applyNumberFormat="1" applyFont="1" applyFill="1" applyBorder="1" applyAlignment="1" applyProtection="1">
      <alignment vertical="top"/>
      <protection locked="0"/>
    </xf>
    <xf numFmtId="0" fontId="6" fillId="0" borderId="1" xfId="0" applyFont="1" applyBorder="1" applyAlignment="1">
      <alignment vertical="top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top"/>
      <protection locked="0"/>
    </xf>
    <xf numFmtId="187" fontId="16" fillId="0" borderId="1" xfId="1" applyNumberFormat="1" applyFont="1" applyFill="1" applyBorder="1" applyAlignment="1" applyProtection="1">
      <alignment vertical="top"/>
      <protection locked="0"/>
    </xf>
    <xf numFmtId="0" fontId="18" fillId="0" borderId="1" xfId="0" applyFont="1" applyBorder="1" applyAlignment="1" applyProtection="1">
      <alignment horizontal="center" vertical="top"/>
      <protection locked="0"/>
    </xf>
    <xf numFmtId="0" fontId="19" fillId="0" borderId="0" xfId="0" applyFont="1" applyFill="1" applyProtection="1">
      <protection locked="0"/>
    </xf>
    <xf numFmtId="0" fontId="19" fillId="2" borderId="0" xfId="0" applyFont="1" applyFill="1" applyProtection="1">
      <protection locked="0"/>
    </xf>
    <xf numFmtId="3" fontId="16" fillId="0" borderId="1" xfId="1" applyNumberFormat="1" applyFont="1" applyFill="1" applyBorder="1" applyAlignment="1" applyProtection="1">
      <alignment vertical="top"/>
      <protection locked="0"/>
    </xf>
    <xf numFmtId="0" fontId="11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/>
    </xf>
    <xf numFmtId="3" fontId="3" fillId="4" borderId="1" xfId="1" applyNumberFormat="1" applyFont="1" applyFill="1" applyBorder="1" applyAlignment="1">
      <alignment horizontal="center" vertical="top"/>
    </xf>
    <xf numFmtId="0" fontId="20" fillId="4" borderId="1" xfId="0" applyFont="1" applyFill="1" applyBorder="1" applyAlignment="1">
      <alignment vertical="top" wrapText="1"/>
    </xf>
    <xf numFmtId="3" fontId="22" fillId="4" borderId="1" xfId="2" applyNumberFormat="1" applyFont="1" applyFill="1" applyBorder="1" applyAlignment="1">
      <alignment horizontal="center" vertical="top" wrapText="1" shrinkToFit="1"/>
    </xf>
    <xf numFmtId="49" fontId="22" fillId="4" borderId="1" xfId="1" applyNumberFormat="1" applyFont="1" applyFill="1" applyBorder="1" applyAlignment="1">
      <alignment horizontal="right" vertical="top"/>
    </xf>
    <xf numFmtId="0" fontId="23" fillId="4" borderId="1" xfId="2" applyFont="1" applyFill="1" applyBorder="1"/>
    <xf numFmtId="0" fontId="23" fillId="0" borderId="1" xfId="2" applyFont="1" applyBorder="1"/>
    <xf numFmtId="3" fontId="20" fillId="0" borderId="1" xfId="2" applyNumberFormat="1" applyFont="1" applyBorder="1" applyAlignment="1">
      <alignment horizontal="center"/>
    </xf>
    <xf numFmtId="188" fontId="23" fillId="0" borderId="1" xfId="2" applyNumberFormat="1" applyFont="1" applyBorder="1"/>
    <xf numFmtId="0" fontId="20" fillId="0" borderId="1" xfId="2" applyFont="1" applyBorder="1" applyAlignment="1">
      <alignment horizontal="center"/>
    </xf>
    <xf numFmtId="0" fontId="12" fillId="0" borderId="1" xfId="0" applyFont="1" applyBorder="1" applyAlignment="1" applyProtection="1">
      <alignment horizontal="center" vertical="top"/>
      <protection locked="0"/>
    </xf>
    <xf numFmtId="0" fontId="23" fillId="0" borderId="1" xfId="2" applyFont="1" applyFill="1" applyBorder="1"/>
    <xf numFmtId="3" fontId="3" fillId="0" borderId="1" xfId="0" applyNumberFormat="1" applyFont="1" applyBorder="1" applyAlignment="1"/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vertical="top" wrapText="1"/>
    </xf>
    <xf numFmtId="0" fontId="16" fillId="0" borderId="8" xfId="2" applyFont="1" applyFill="1" applyBorder="1" applyAlignment="1">
      <alignment horizontal="left" vertical="center" wrapText="1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18" fillId="4" borderId="1" xfId="0" applyFont="1" applyFill="1" applyBorder="1" applyAlignment="1">
      <alignment vertical="top" wrapText="1"/>
    </xf>
    <xf numFmtId="3" fontId="18" fillId="4" borderId="1" xfId="2" applyNumberFormat="1" applyFont="1" applyFill="1" applyBorder="1" applyAlignment="1">
      <alignment horizontal="center" vertical="top" wrapText="1" shrinkToFit="1"/>
    </xf>
    <xf numFmtId="0" fontId="7" fillId="0" borderId="1" xfId="2" applyFont="1" applyBorder="1"/>
    <xf numFmtId="3" fontId="18" fillId="0" borderId="1" xfId="2" applyNumberFormat="1" applyFont="1" applyBorder="1" applyAlignment="1">
      <alignment horizontal="center"/>
    </xf>
    <xf numFmtId="188" fontId="7" fillId="0" borderId="1" xfId="2" applyNumberFormat="1" applyFont="1" applyBorder="1"/>
    <xf numFmtId="0" fontId="18" fillId="0" borderId="1" xfId="2" applyFont="1" applyBorder="1" applyAlignment="1">
      <alignment horizontal="center"/>
    </xf>
    <xf numFmtId="0" fontId="7" fillId="0" borderId="1" xfId="2" applyFont="1" applyFill="1" applyBorder="1"/>
    <xf numFmtId="187" fontId="18" fillId="0" borderId="1" xfId="1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6" fillId="0" borderId="1" xfId="2" applyFont="1" applyFill="1" applyBorder="1" applyAlignment="1">
      <alignment horizontal="left" vertical="center" wrapText="1"/>
    </xf>
    <xf numFmtId="3" fontId="3" fillId="0" borderId="1" xfId="0" applyNumberFormat="1" applyFont="1" applyBorder="1"/>
    <xf numFmtId="0" fontId="2" fillId="2" borderId="1" xfId="0" applyFont="1" applyFill="1" applyBorder="1"/>
    <xf numFmtId="0" fontId="3" fillId="0" borderId="0" xfId="0" applyFont="1" applyAlignment="1">
      <alignment horizontal="center"/>
    </xf>
    <xf numFmtId="0" fontId="24" fillId="0" borderId="0" xfId="0" applyFont="1" applyFill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 vertical="center"/>
    </xf>
    <xf numFmtId="3" fontId="25" fillId="0" borderId="0" xfId="0" applyNumberFormat="1" applyFont="1"/>
    <xf numFmtId="0" fontId="25" fillId="0" borderId="0" xfId="0" applyFont="1" applyFill="1"/>
    <xf numFmtId="0" fontId="24" fillId="0" borderId="1" xfId="0" applyFont="1" applyBorder="1" applyAlignment="1">
      <alignment horizontal="centerContinuous"/>
    </xf>
    <xf numFmtId="17" fontId="24" fillId="0" borderId="1" xfId="0" applyNumberFormat="1" applyFont="1" applyBorder="1" applyAlignment="1">
      <alignment horizontal="center" vertical="center"/>
    </xf>
    <xf numFmtId="187" fontId="24" fillId="0" borderId="1" xfId="1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3" fontId="24" fillId="0" borderId="1" xfId="1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center" vertical="center"/>
    </xf>
    <xf numFmtId="3" fontId="24" fillId="2" borderId="1" xfId="0" applyNumberFormat="1" applyFont="1" applyFill="1" applyBorder="1" applyAlignment="1">
      <alignment horizontal="center" vertical="center"/>
    </xf>
    <xf numFmtId="17" fontId="24" fillId="2" borderId="1" xfId="0" applyNumberFormat="1" applyFont="1" applyFill="1" applyBorder="1" applyAlignment="1">
      <alignment horizontal="center" vertical="center"/>
    </xf>
    <xf numFmtId="3" fontId="25" fillId="2" borderId="1" xfId="0" applyNumberFormat="1" applyFont="1" applyFill="1" applyBorder="1" applyAlignment="1">
      <alignment horizontal="center" vertical="center"/>
    </xf>
    <xf numFmtId="49" fontId="25" fillId="2" borderId="2" xfId="0" applyNumberFormat="1" applyFont="1" applyFill="1" applyBorder="1" applyAlignment="1">
      <alignment vertical="top" wrapText="1"/>
    </xf>
    <xf numFmtId="0" fontId="24" fillId="2" borderId="0" xfId="0" applyFont="1" applyFill="1"/>
    <xf numFmtId="0" fontId="24" fillId="2" borderId="1" xfId="0" applyFont="1" applyFill="1" applyBorder="1" applyAlignment="1">
      <alignment vertical="top" wrapText="1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top"/>
    </xf>
    <xf numFmtId="3" fontId="25" fillId="2" borderId="1" xfId="0" applyNumberFormat="1" applyFont="1" applyFill="1" applyBorder="1" applyAlignment="1">
      <alignment horizontal="center" vertical="top"/>
    </xf>
    <xf numFmtId="0" fontId="25" fillId="2" borderId="1" xfId="0" applyFont="1" applyFill="1" applyBorder="1" applyAlignment="1">
      <alignment vertical="top"/>
    </xf>
    <xf numFmtId="0" fontId="25" fillId="2" borderId="1" xfId="0" applyFont="1" applyFill="1" applyBorder="1" applyAlignment="1">
      <alignment horizontal="left" vertical="top"/>
    </xf>
    <xf numFmtId="0" fontId="25" fillId="3" borderId="0" xfId="0" applyFont="1" applyFill="1"/>
    <xf numFmtId="0" fontId="24" fillId="0" borderId="2" xfId="0" applyFont="1" applyFill="1" applyBorder="1" applyAlignment="1">
      <alignment vertical="top" wrapText="1"/>
    </xf>
    <xf numFmtId="0" fontId="25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top"/>
    </xf>
    <xf numFmtId="3" fontId="25" fillId="0" borderId="2" xfId="0" applyNumberFormat="1" applyFont="1" applyFill="1" applyBorder="1" applyAlignment="1">
      <alignment horizontal="center" vertical="top"/>
    </xf>
    <xf numFmtId="0" fontId="25" fillId="4" borderId="2" xfId="0" applyFont="1" applyFill="1" applyBorder="1" applyAlignment="1">
      <alignment vertical="top"/>
    </xf>
    <xf numFmtId="0" fontId="25" fillId="0" borderId="2" xfId="0" applyFont="1" applyFill="1" applyBorder="1" applyAlignment="1">
      <alignment vertical="top"/>
    </xf>
    <xf numFmtId="49" fontId="25" fillId="0" borderId="2" xfId="0" applyNumberFormat="1" applyFont="1" applyBorder="1" applyAlignment="1">
      <alignment vertical="top" wrapText="1"/>
    </xf>
    <xf numFmtId="0" fontId="24" fillId="0" borderId="3" xfId="0" applyFont="1" applyFill="1" applyBorder="1" applyAlignment="1">
      <alignment vertical="top" wrapText="1"/>
    </xf>
    <xf numFmtId="0" fontId="25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top"/>
    </xf>
    <xf numFmtId="3" fontId="25" fillId="0" borderId="3" xfId="0" applyNumberFormat="1" applyFont="1" applyFill="1" applyBorder="1" applyAlignment="1">
      <alignment horizontal="center" vertical="top"/>
    </xf>
    <xf numFmtId="0" fontId="25" fillId="4" borderId="3" xfId="0" applyFont="1" applyFill="1" applyBorder="1" applyAlignment="1">
      <alignment vertical="top"/>
    </xf>
    <xf numFmtId="0" fontId="25" fillId="0" borderId="3" xfId="0" applyFont="1" applyFill="1" applyBorder="1" applyAlignment="1">
      <alignment vertical="top"/>
    </xf>
    <xf numFmtId="49" fontId="27" fillId="0" borderId="3" xfId="0" applyNumberFormat="1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top"/>
    </xf>
    <xf numFmtId="3" fontId="25" fillId="0" borderId="1" xfId="0" applyNumberFormat="1" applyFont="1" applyFill="1" applyBorder="1" applyAlignment="1">
      <alignment horizontal="center" vertical="top"/>
    </xf>
    <xf numFmtId="0" fontId="25" fillId="4" borderId="1" xfId="0" applyFont="1" applyFill="1" applyBorder="1" applyAlignment="1">
      <alignment vertical="top"/>
    </xf>
    <xf numFmtId="0" fontId="25" fillId="0" borderId="1" xfId="0" applyFont="1" applyFill="1" applyBorder="1" applyAlignment="1">
      <alignment vertical="top"/>
    </xf>
    <xf numFmtId="16" fontId="25" fillId="2" borderId="1" xfId="0" applyNumberFormat="1" applyFont="1" applyFill="1" applyBorder="1" applyAlignment="1">
      <alignment vertical="top"/>
    </xf>
    <xf numFmtId="49" fontId="27" fillId="2" borderId="1" xfId="0" applyNumberFormat="1" applyFont="1" applyFill="1" applyBorder="1" applyAlignment="1">
      <alignment horizontal="left" vertical="top"/>
    </xf>
    <xf numFmtId="0" fontId="25" fillId="0" borderId="1" xfId="0" applyFont="1" applyFill="1" applyBorder="1" applyAlignment="1">
      <alignment vertical="top" wrapText="1"/>
    </xf>
    <xf numFmtId="16" fontId="25" fillId="0" borderId="1" xfId="0" applyNumberFormat="1" applyFont="1" applyFill="1" applyBorder="1" applyAlignment="1">
      <alignment horizontal="center" vertical="top"/>
    </xf>
    <xf numFmtId="0" fontId="28" fillId="0" borderId="1" xfId="0" applyFont="1" applyFill="1" applyBorder="1" applyAlignment="1">
      <alignment horizontal="center" vertical="top" wrapText="1"/>
    </xf>
    <xf numFmtId="17" fontId="25" fillId="0" borderId="1" xfId="0" applyNumberFormat="1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center" vertical="top" wrapText="1"/>
    </xf>
    <xf numFmtId="1" fontId="25" fillId="0" borderId="1" xfId="0" applyNumberFormat="1" applyFont="1" applyFill="1" applyBorder="1" applyAlignment="1">
      <alignment vertical="top"/>
    </xf>
    <xf numFmtId="1" fontId="25" fillId="0" borderId="1" xfId="0" applyNumberFormat="1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 applyAlignment="1"/>
    <xf numFmtId="49" fontId="27" fillId="0" borderId="1" xfId="0" applyNumberFormat="1" applyFont="1" applyFill="1" applyBorder="1" applyAlignment="1">
      <alignment horizontal="left" vertical="top"/>
    </xf>
    <xf numFmtId="0" fontId="25" fillId="0" borderId="1" xfId="0" applyFont="1" applyBorder="1" applyAlignment="1">
      <alignment vertical="top" wrapText="1"/>
    </xf>
    <xf numFmtId="49" fontId="27" fillId="0" borderId="1" xfId="0" applyNumberFormat="1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top"/>
    </xf>
    <xf numFmtId="3" fontId="25" fillId="0" borderId="1" xfId="0" applyNumberFormat="1" applyFont="1" applyBorder="1" applyAlignment="1">
      <alignment horizontal="center" vertical="top"/>
    </xf>
    <xf numFmtId="0" fontId="25" fillId="0" borderId="1" xfId="0" applyFont="1" applyBorder="1" applyAlignment="1">
      <alignment vertical="top"/>
    </xf>
    <xf numFmtId="0" fontId="25" fillId="0" borderId="1" xfId="0" applyFont="1" applyBorder="1" applyAlignment="1"/>
    <xf numFmtId="0" fontId="25" fillId="0" borderId="1" xfId="0" applyFont="1" applyBorder="1" applyAlignment="1">
      <alignment horizontal="center" vertical="top" wrapText="1"/>
    </xf>
    <xf numFmtId="16" fontId="25" fillId="0" borderId="1" xfId="0" applyNumberFormat="1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vertical="top" wrapText="1"/>
    </xf>
    <xf numFmtId="49" fontId="27" fillId="2" borderId="1" xfId="0" applyNumberFormat="1" applyFont="1" applyFill="1" applyBorder="1" applyAlignment="1">
      <alignment horizontal="left" vertical="top" wrapText="1"/>
    </xf>
    <xf numFmtId="0" fontId="25" fillId="0" borderId="2" xfId="0" applyFont="1" applyBorder="1" applyAlignment="1">
      <alignment vertical="top" wrapText="1"/>
    </xf>
    <xf numFmtId="3" fontId="25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top" wrapText="1"/>
    </xf>
    <xf numFmtId="0" fontId="25" fillId="0" borderId="3" xfId="0" applyFont="1" applyBorder="1" applyAlignment="1">
      <alignment vertical="top" wrapText="1"/>
    </xf>
    <xf numFmtId="3" fontId="25" fillId="0" borderId="3" xfId="0" applyNumberFormat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wrapText="1"/>
    </xf>
    <xf numFmtId="0" fontId="25" fillId="2" borderId="1" xfId="0" applyFont="1" applyFill="1" applyBorder="1" applyAlignment="1">
      <alignment horizontal="center"/>
    </xf>
    <xf numFmtId="3" fontId="25" fillId="2" borderId="1" xfId="0" applyNumberFormat="1" applyFont="1" applyFill="1" applyBorder="1"/>
    <xf numFmtId="0" fontId="25" fillId="2" borderId="1" xfId="0" applyFont="1" applyFill="1" applyBorder="1"/>
    <xf numFmtId="49" fontId="27" fillId="2" borderId="1" xfId="0" applyNumberFormat="1" applyFont="1" applyFill="1" applyBorder="1" applyAlignment="1">
      <alignment horizontal="left"/>
    </xf>
    <xf numFmtId="3" fontId="25" fillId="0" borderId="1" xfId="0" applyNumberFormat="1" applyFont="1" applyFill="1" applyBorder="1"/>
    <xf numFmtId="0" fontId="25" fillId="0" borderId="1" xfId="0" applyFont="1" applyFill="1" applyBorder="1"/>
    <xf numFmtId="0" fontId="25" fillId="2" borderId="0" xfId="0" applyFont="1" applyFill="1"/>
    <xf numFmtId="0" fontId="32" fillId="2" borderId="1" xfId="0" applyFont="1" applyFill="1" applyBorder="1" applyAlignment="1" applyProtection="1">
      <alignment wrapText="1"/>
      <protection locked="0"/>
    </xf>
    <xf numFmtId="0" fontId="25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top"/>
    </xf>
    <xf numFmtId="3" fontId="25" fillId="3" borderId="1" xfId="1" applyNumberFormat="1" applyFont="1" applyFill="1" applyBorder="1" applyProtection="1">
      <protection locked="0"/>
    </xf>
    <xf numFmtId="0" fontId="33" fillId="2" borderId="1" xfId="0" applyFont="1" applyFill="1" applyBorder="1" applyProtection="1">
      <protection locked="0"/>
    </xf>
    <xf numFmtId="0" fontId="34" fillId="2" borderId="1" xfId="0" applyFont="1" applyFill="1" applyBorder="1" applyAlignment="1" applyProtection="1">
      <protection locked="0"/>
    </xf>
    <xf numFmtId="0" fontId="35" fillId="0" borderId="0" xfId="0" applyFont="1" applyFill="1" applyProtection="1">
      <protection locked="0"/>
    </xf>
    <xf numFmtId="0" fontId="35" fillId="2" borderId="0" xfId="0" applyFont="1" applyFill="1" applyProtection="1">
      <protection locked="0"/>
    </xf>
    <xf numFmtId="0" fontId="36" fillId="0" borderId="1" xfId="0" applyFont="1" applyBorder="1"/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top"/>
    </xf>
    <xf numFmtId="187" fontId="24" fillId="0" borderId="1" xfId="1" applyNumberFormat="1" applyFont="1" applyFill="1" applyBorder="1" applyProtection="1">
      <protection locked="0"/>
    </xf>
    <xf numFmtId="0" fontId="33" fillId="0" borderId="1" xfId="0" applyFont="1" applyFill="1" applyBorder="1" applyProtection="1">
      <protection locked="0"/>
    </xf>
    <xf numFmtId="0" fontId="32" fillId="0" borderId="1" xfId="0" applyFont="1" applyFill="1" applyBorder="1" applyAlignment="1" applyProtection="1">
      <alignment horizontal="center" vertical="center"/>
      <protection locked="0"/>
    </xf>
    <xf numFmtId="0" fontId="37" fillId="0" borderId="1" xfId="0" applyFont="1" applyBorder="1" applyAlignment="1">
      <alignment wrapText="1"/>
    </xf>
    <xf numFmtId="0" fontId="27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center" vertical="center"/>
    </xf>
    <xf numFmtId="3" fontId="24" fillId="0" borderId="1" xfId="1" applyNumberFormat="1" applyFont="1" applyFill="1" applyBorder="1" applyAlignment="1" applyProtection="1">
      <alignment vertical="top"/>
      <protection locked="0"/>
    </xf>
    <xf numFmtId="0" fontId="33" fillId="0" borderId="1" xfId="0" applyFont="1" applyFill="1" applyBorder="1" applyAlignment="1" applyProtection="1">
      <alignment horizontal="center" vertical="top"/>
      <protection locked="0"/>
    </xf>
    <xf numFmtId="0" fontId="32" fillId="0" borderId="1" xfId="0" applyFont="1" applyFill="1" applyBorder="1" applyAlignment="1" applyProtection="1">
      <alignment horizontal="center" vertical="top"/>
      <protection locked="0"/>
    </xf>
    <xf numFmtId="0" fontId="38" fillId="0" borderId="1" xfId="0" applyFont="1" applyBorder="1" applyAlignment="1">
      <alignment vertical="top" wrapText="1"/>
    </xf>
    <xf numFmtId="0" fontId="27" fillId="0" borderId="1" xfId="0" applyFont="1" applyBorder="1"/>
    <xf numFmtId="0" fontId="27" fillId="0" borderId="1" xfId="0" applyFont="1" applyBorder="1" applyAlignment="1">
      <alignment wrapText="1"/>
    </xf>
    <xf numFmtId="0" fontId="24" fillId="0" borderId="1" xfId="1" applyNumberFormat="1" applyFont="1" applyFill="1" applyBorder="1" applyAlignment="1" applyProtection="1">
      <alignment vertical="top"/>
      <protection locked="0"/>
    </xf>
    <xf numFmtId="0" fontId="27" fillId="0" borderId="1" xfId="0" applyFont="1" applyBorder="1" applyAlignment="1">
      <alignment vertical="top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1" xfId="0" applyFont="1" applyBorder="1" applyAlignment="1" applyProtection="1">
      <alignment horizontal="center" vertical="top"/>
      <protection locked="0"/>
    </xf>
    <xf numFmtId="187" fontId="40" fillId="0" borderId="1" xfId="1" applyNumberFormat="1" applyFont="1" applyFill="1" applyBorder="1" applyAlignment="1" applyProtection="1">
      <alignment vertical="top"/>
      <protection locked="0"/>
    </xf>
    <xf numFmtId="0" fontId="41" fillId="0" borderId="1" xfId="0" applyFont="1" applyBorder="1" applyAlignment="1" applyProtection="1">
      <alignment horizontal="center" vertical="top"/>
      <protection locked="0"/>
    </xf>
    <xf numFmtId="0" fontId="42" fillId="0" borderId="0" xfId="0" applyFont="1" applyFill="1" applyProtection="1">
      <protection locked="0"/>
    </xf>
    <xf numFmtId="0" fontId="42" fillId="2" borderId="0" xfId="0" applyFont="1" applyFill="1" applyProtection="1">
      <protection locked="0"/>
    </xf>
    <xf numFmtId="3" fontId="40" fillId="0" borderId="1" xfId="1" applyNumberFormat="1" applyFont="1" applyFill="1" applyBorder="1" applyAlignment="1" applyProtection="1">
      <alignment vertical="top"/>
      <protection locked="0"/>
    </xf>
    <xf numFmtId="0" fontId="24" fillId="0" borderId="1" xfId="0" applyFont="1" applyBorder="1"/>
    <xf numFmtId="0" fontId="32" fillId="0" borderId="1" xfId="0" applyFont="1" applyBorder="1" applyAlignment="1" applyProtection="1">
      <alignment horizontal="center" vertical="top"/>
      <protection locked="0"/>
    </xf>
    <xf numFmtId="0" fontId="33" fillId="0" borderId="1" xfId="0" applyFont="1" applyBorder="1" applyAlignment="1" applyProtection="1">
      <alignment horizontal="center" vertical="top"/>
      <protection locked="0"/>
    </xf>
    <xf numFmtId="59" fontId="25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 applyProtection="1">
      <alignment horizontal="left" vertical="top"/>
    </xf>
    <xf numFmtId="49" fontId="25" fillId="0" borderId="1" xfId="0" applyNumberFormat="1" applyFont="1" applyFill="1" applyBorder="1" applyAlignment="1" applyProtection="1">
      <alignment horizontal="left" vertical="top"/>
    </xf>
    <xf numFmtId="1" fontId="25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vertical="top" wrapText="1"/>
    </xf>
    <xf numFmtId="0" fontId="24" fillId="2" borderId="1" xfId="0" applyFont="1" applyFill="1" applyBorder="1"/>
    <xf numFmtId="3" fontId="24" fillId="2" borderId="1" xfId="0" applyNumberFormat="1" applyFont="1" applyFill="1" applyBorder="1"/>
    <xf numFmtId="49" fontId="36" fillId="2" borderId="1" xfId="0" applyNumberFormat="1" applyFont="1" applyFill="1" applyBorder="1" applyAlignment="1">
      <alignment horizontal="left"/>
    </xf>
    <xf numFmtId="3" fontId="25" fillId="0" borderId="1" xfId="0" applyNumberFormat="1" applyFont="1" applyBorder="1" applyAlignment="1"/>
    <xf numFmtId="3" fontId="25" fillId="0" borderId="1" xfId="0" applyNumberFormat="1" applyFont="1" applyBorder="1" applyAlignment="1">
      <alignment vertical="top"/>
    </xf>
    <xf numFmtId="49" fontId="25" fillId="0" borderId="1" xfId="0" applyNumberFormat="1" applyFont="1" applyBorder="1" applyAlignment="1">
      <alignment vertical="top" wrapText="1"/>
    </xf>
    <xf numFmtId="0" fontId="25" fillId="0" borderId="0" xfId="0" applyFont="1" applyAlignment="1">
      <alignment horizontal="center"/>
    </xf>
    <xf numFmtId="3" fontId="25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/>
    <xf numFmtId="0" fontId="43" fillId="0" borderId="0" xfId="0" applyFont="1"/>
    <xf numFmtId="49" fontId="44" fillId="2" borderId="1" xfId="0" applyNumberFormat="1" applyFont="1" applyFill="1" applyBorder="1" applyAlignment="1">
      <alignment horizontal="left" vertical="top"/>
    </xf>
    <xf numFmtId="0" fontId="35" fillId="0" borderId="1" xfId="0" applyFont="1" applyFill="1" applyBorder="1" applyAlignment="1">
      <alignment vertical="top"/>
    </xf>
    <xf numFmtId="0" fontId="35" fillId="0" borderId="1" xfId="0" applyFont="1" applyFill="1" applyBorder="1" applyAlignment="1">
      <alignment horizontal="center" vertical="center"/>
    </xf>
    <xf numFmtId="16" fontId="35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center" vertical="top"/>
    </xf>
    <xf numFmtId="0" fontId="42" fillId="0" borderId="1" xfId="0" applyFont="1" applyFill="1" applyBorder="1" applyAlignment="1">
      <alignment horizontal="center" vertical="top" wrapText="1"/>
    </xf>
    <xf numFmtId="49" fontId="25" fillId="0" borderId="1" xfId="0" applyNumberFormat="1" applyFont="1" applyFill="1" applyBorder="1" applyAlignment="1">
      <alignment vertical="top"/>
    </xf>
    <xf numFmtId="0" fontId="35" fillId="0" borderId="1" xfId="0" applyFont="1" applyFill="1" applyBorder="1" applyAlignment="1">
      <alignment horizontal="center" vertical="top" wrapText="1"/>
    </xf>
    <xf numFmtId="1" fontId="35" fillId="0" borderId="1" xfId="0" applyNumberFormat="1" applyFont="1" applyFill="1" applyBorder="1" applyAlignment="1">
      <alignment vertical="top"/>
    </xf>
    <xf numFmtId="3" fontId="35" fillId="0" borderId="1" xfId="0" applyNumberFormat="1" applyFont="1" applyFill="1" applyBorder="1" applyAlignment="1">
      <alignment horizontal="center" vertical="top"/>
    </xf>
    <xf numFmtId="1" fontId="35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/>
    </xf>
    <xf numFmtId="0" fontId="35" fillId="0" borderId="1" xfId="0" applyFont="1" applyFill="1" applyBorder="1" applyAlignment="1"/>
    <xf numFmtId="0" fontId="35" fillId="0" borderId="1" xfId="0" applyFont="1" applyFill="1" applyBorder="1" applyAlignment="1">
      <alignment horizontal="center"/>
    </xf>
    <xf numFmtId="17" fontId="35" fillId="0" borderId="1" xfId="0" applyNumberFormat="1" applyFont="1" applyFill="1" applyBorder="1" applyAlignment="1">
      <alignment horizontal="center" vertical="top"/>
    </xf>
    <xf numFmtId="49" fontId="44" fillId="0" borderId="1" xfId="0" applyNumberFormat="1" applyFont="1" applyFill="1" applyBorder="1" applyAlignment="1">
      <alignment horizontal="left" vertical="top"/>
    </xf>
    <xf numFmtId="49" fontId="25" fillId="0" borderId="1" xfId="0" applyNumberFormat="1" applyFont="1" applyFill="1" applyBorder="1" applyAlignment="1">
      <alignment horizontal="left" vertical="top" wrapText="1"/>
    </xf>
    <xf numFmtId="3" fontId="35" fillId="0" borderId="1" xfId="0" applyNumberFormat="1" applyFont="1" applyBorder="1" applyAlignment="1">
      <alignment horizontal="center" vertical="top"/>
    </xf>
    <xf numFmtId="0" fontId="35" fillId="0" borderId="1" xfId="0" applyFont="1" applyBorder="1" applyAlignment="1">
      <alignment vertical="top"/>
    </xf>
    <xf numFmtId="0" fontId="35" fillId="0" borderId="1" xfId="0" applyFont="1" applyBorder="1" applyAlignment="1"/>
    <xf numFmtId="0" fontId="35" fillId="0" borderId="1" xfId="0" applyFont="1" applyBorder="1" applyAlignment="1">
      <alignment vertical="top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top"/>
    </xf>
    <xf numFmtId="49" fontId="44" fillId="0" borderId="1" xfId="0" applyNumberFormat="1" applyFont="1" applyFill="1" applyBorder="1" applyAlignment="1">
      <alignment horizontal="left" vertical="top" wrapText="1"/>
    </xf>
    <xf numFmtId="0" fontId="35" fillId="2" borderId="1" xfId="0" applyFont="1" applyFill="1" applyBorder="1" applyAlignment="1">
      <alignment horizontal="center" vertical="center"/>
    </xf>
    <xf numFmtId="3" fontId="35" fillId="2" borderId="1" xfId="0" applyNumberFormat="1" applyFont="1" applyFill="1" applyBorder="1" applyAlignment="1">
      <alignment horizontal="center" vertical="top"/>
    </xf>
    <xf numFmtId="0" fontId="35" fillId="2" borderId="1" xfId="0" applyFont="1" applyFill="1" applyBorder="1" applyAlignment="1">
      <alignment vertical="top"/>
    </xf>
    <xf numFmtId="3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top"/>
    </xf>
    <xf numFmtId="0" fontId="35" fillId="2" borderId="1" xfId="0" applyFont="1" applyFill="1" applyBorder="1" applyAlignment="1">
      <alignment horizontal="center" vertical="top" wrapText="1"/>
    </xf>
    <xf numFmtId="49" fontId="44" fillId="2" borderId="1" xfId="0" applyNumberFormat="1" applyFont="1" applyFill="1" applyBorder="1" applyAlignment="1">
      <alignment horizontal="left" vertical="top" wrapText="1"/>
    </xf>
    <xf numFmtId="0" fontId="35" fillId="0" borderId="2" xfId="0" applyFont="1" applyFill="1" applyBorder="1" applyAlignment="1">
      <alignment vertical="top"/>
    </xf>
    <xf numFmtId="0" fontId="35" fillId="0" borderId="2" xfId="0" applyFont="1" applyFill="1" applyBorder="1" applyAlignment="1">
      <alignment horizontal="center" vertical="top"/>
    </xf>
    <xf numFmtId="0" fontId="35" fillId="0" borderId="2" xfId="0" applyFont="1" applyFill="1" applyBorder="1" applyAlignment="1">
      <alignment horizontal="center" vertical="top" wrapText="1"/>
    </xf>
    <xf numFmtId="3" fontId="35" fillId="0" borderId="3" xfId="0" applyNumberFormat="1" applyFont="1" applyFill="1" applyBorder="1" applyAlignment="1">
      <alignment horizontal="center" vertical="center"/>
    </xf>
    <xf numFmtId="3" fontId="35" fillId="0" borderId="3" xfId="0" applyNumberFormat="1" applyFont="1" applyFill="1" applyBorder="1" applyAlignment="1">
      <alignment horizontal="center" vertical="top"/>
    </xf>
    <xf numFmtId="0" fontId="35" fillId="0" borderId="3" xfId="0" applyFont="1" applyFill="1" applyBorder="1" applyAlignment="1">
      <alignment vertical="top"/>
    </xf>
    <xf numFmtId="0" fontId="35" fillId="0" borderId="3" xfId="0" applyFont="1" applyFill="1" applyBorder="1" applyAlignment="1">
      <alignment horizontal="center" vertical="top"/>
    </xf>
    <xf numFmtId="0" fontId="35" fillId="0" borderId="3" xfId="0" applyFont="1" applyFill="1" applyBorder="1" applyAlignment="1">
      <alignment horizontal="center" vertical="top" wrapText="1"/>
    </xf>
    <xf numFmtId="3" fontId="35" fillId="2" borderId="1" xfId="0" applyNumberFormat="1" applyFont="1" applyFill="1" applyBorder="1"/>
    <xf numFmtId="0" fontId="35" fillId="2" borderId="1" xfId="0" applyFont="1" applyFill="1" applyBorder="1"/>
    <xf numFmtId="49" fontId="44" fillId="2" borderId="1" xfId="0" applyNumberFormat="1" applyFont="1" applyFill="1" applyBorder="1" applyAlignment="1">
      <alignment horizontal="left"/>
    </xf>
    <xf numFmtId="3" fontId="35" fillId="0" borderId="1" xfId="0" applyNumberFormat="1" applyFont="1" applyFill="1" applyBorder="1"/>
    <xf numFmtId="0" fontId="35" fillId="0" borderId="1" xfId="0" applyFont="1" applyFill="1" applyBorder="1"/>
    <xf numFmtId="16" fontId="35" fillId="0" borderId="1" xfId="0" applyNumberFormat="1" applyFont="1" applyFill="1" applyBorder="1" applyAlignment="1">
      <alignment horizontal="center" vertical="top" wrapText="1"/>
    </xf>
    <xf numFmtId="0" fontId="24" fillId="2" borderId="1" xfId="0" applyFont="1" applyFill="1" applyBorder="1" applyAlignment="1" applyProtection="1">
      <alignment wrapText="1"/>
      <protection locked="0"/>
    </xf>
    <xf numFmtId="0" fontId="35" fillId="3" borderId="1" xfId="0" applyFont="1" applyFill="1" applyBorder="1" applyAlignment="1">
      <alignment horizontal="center" vertical="center"/>
    </xf>
    <xf numFmtId="3" fontId="35" fillId="3" borderId="1" xfId="1" applyNumberFormat="1" applyFont="1" applyFill="1" applyBorder="1" applyProtection="1">
      <protection locked="0"/>
    </xf>
    <xf numFmtId="0" fontId="35" fillId="2" borderId="1" xfId="0" applyFont="1" applyFill="1" applyBorder="1" applyProtection="1">
      <protection locked="0"/>
    </xf>
    <xf numFmtId="0" fontId="44" fillId="2" borderId="1" xfId="0" applyFont="1" applyFill="1" applyBorder="1" applyAlignment="1" applyProtection="1">
      <protection locked="0"/>
    </xf>
    <xf numFmtId="0" fontId="45" fillId="0" borderId="1" xfId="0" applyFont="1" applyFill="1" applyBorder="1" applyAlignment="1">
      <alignment horizontal="center" vertical="center"/>
    </xf>
    <xf numFmtId="187" fontId="45" fillId="0" borderId="1" xfId="1" applyNumberFormat="1" applyFont="1" applyFill="1" applyBorder="1" applyProtection="1">
      <protection locked="0"/>
    </xf>
    <xf numFmtId="0" fontId="35" fillId="0" borderId="1" xfId="0" applyFont="1" applyFill="1" applyBorder="1" applyProtection="1">
      <protection locked="0"/>
    </xf>
    <xf numFmtId="0" fontId="45" fillId="0" borderId="1" xfId="0" applyFont="1" applyFill="1" applyBorder="1" applyAlignment="1" applyProtection="1">
      <alignment horizontal="center" vertical="center"/>
      <protection locked="0"/>
    </xf>
    <xf numFmtId="0" fontId="46" fillId="0" borderId="1" xfId="0" applyFont="1" applyBorder="1" applyAlignment="1">
      <alignment wrapText="1"/>
    </xf>
    <xf numFmtId="0" fontId="35" fillId="0" borderId="1" xfId="0" applyFont="1" applyFill="1" applyBorder="1" applyAlignment="1" applyProtection="1">
      <alignment horizontal="center" vertical="top"/>
      <protection locked="0"/>
    </xf>
    <xf numFmtId="0" fontId="45" fillId="0" borderId="1" xfId="0" applyFont="1" applyFill="1" applyBorder="1" applyAlignment="1" applyProtection="1">
      <alignment horizontal="center" vertical="top"/>
      <protection locked="0"/>
    </xf>
    <xf numFmtId="0" fontId="25" fillId="0" borderId="1" xfId="0" applyFont="1" applyBorder="1" applyAlignment="1">
      <alignment wrapText="1"/>
    </xf>
    <xf numFmtId="0" fontId="45" fillId="0" borderId="1" xfId="1" applyNumberFormat="1" applyFont="1" applyFill="1" applyBorder="1" applyAlignment="1" applyProtection="1">
      <alignment vertical="top"/>
      <protection locked="0"/>
    </xf>
    <xf numFmtId="0" fontId="47" fillId="0" borderId="1" xfId="0" applyFont="1" applyBorder="1" applyAlignment="1">
      <alignment vertical="top" wrapText="1"/>
    </xf>
    <xf numFmtId="0" fontId="25" fillId="0" borderId="1" xfId="0" applyFont="1" applyFill="1" applyBorder="1" applyAlignment="1" applyProtection="1">
      <alignment horizontal="center" vertical="top"/>
      <protection locked="0"/>
    </xf>
    <xf numFmtId="0" fontId="24" fillId="0" borderId="1" xfId="0" applyFont="1" applyFill="1" applyBorder="1" applyAlignment="1" applyProtection="1">
      <alignment horizontal="center" vertical="top"/>
      <protection locked="0"/>
    </xf>
    <xf numFmtId="0" fontId="45" fillId="0" borderId="1" xfId="0" applyFont="1" applyBorder="1" applyAlignment="1">
      <alignment vertical="top" wrapText="1"/>
    </xf>
    <xf numFmtId="0" fontId="33" fillId="0" borderId="1" xfId="0" applyFont="1" applyBorder="1" applyAlignment="1">
      <alignment vertical="center" wrapText="1"/>
    </xf>
    <xf numFmtId="0" fontId="25" fillId="0" borderId="6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top"/>
      <protection locked="0"/>
    </xf>
    <xf numFmtId="187" fontId="47" fillId="0" borderId="1" xfId="1" applyNumberFormat="1" applyFont="1" applyFill="1" applyBorder="1" applyAlignment="1" applyProtection="1">
      <alignment vertical="top"/>
      <protection locked="0"/>
    </xf>
    <xf numFmtId="0" fontId="42" fillId="0" borderId="1" xfId="0" applyFont="1" applyBorder="1" applyAlignment="1" applyProtection="1">
      <alignment horizontal="center" vertical="top"/>
      <protection locked="0"/>
    </xf>
    <xf numFmtId="0" fontId="35" fillId="0" borderId="6" xfId="0" applyFont="1" applyBorder="1" applyAlignment="1" applyProtection="1">
      <alignment horizontal="center" vertical="center"/>
      <protection locked="0"/>
    </xf>
    <xf numFmtId="187" fontId="25" fillId="0" borderId="1" xfId="1" applyNumberFormat="1" applyFont="1" applyFill="1" applyBorder="1" applyAlignment="1" applyProtection="1">
      <alignment vertical="top"/>
      <protection locked="0"/>
    </xf>
    <xf numFmtId="0" fontId="47" fillId="0" borderId="6" xfId="0" applyFont="1" applyBorder="1" applyAlignment="1" applyProtection="1">
      <alignment horizontal="center" vertical="center"/>
      <protection locked="0"/>
    </xf>
    <xf numFmtId="0" fontId="40" fillId="0" borderId="1" xfId="0" applyFont="1" applyBorder="1" applyAlignment="1" applyProtection="1">
      <alignment horizontal="center" vertical="top"/>
      <protection locked="0"/>
    </xf>
    <xf numFmtId="3" fontId="25" fillId="0" borderId="1" xfId="0" applyNumberFormat="1" applyFont="1" applyBorder="1"/>
    <xf numFmtId="0" fontId="43" fillId="0" borderId="0" xfId="0" applyFont="1" applyFill="1"/>
    <xf numFmtId="0" fontId="49" fillId="0" borderId="0" xfId="0" applyFont="1" applyFill="1"/>
    <xf numFmtId="0" fontId="49" fillId="0" borderId="0" xfId="0" applyFont="1"/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vertical="top"/>
    </xf>
    <xf numFmtId="17" fontId="49" fillId="0" borderId="1" xfId="0" applyNumberFormat="1" applyFont="1" applyBorder="1" applyAlignment="1">
      <alignment horizontal="center" vertical="top"/>
    </xf>
    <xf numFmtId="187" fontId="49" fillId="0" borderId="1" xfId="1" applyNumberFormat="1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187" fontId="50" fillId="0" borderId="1" xfId="1" applyNumberFormat="1" applyFont="1" applyBorder="1" applyAlignment="1">
      <alignment horizontal="center" vertical="top"/>
    </xf>
    <xf numFmtId="0" fontId="51" fillId="0" borderId="1" xfId="0" applyFont="1" applyBorder="1" applyAlignment="1">
      <alignment horizontal="left" vertical="top" wrapText="1"/>
    </xf>
    <xf numFmtId="0" fontId="49" fillId="2" borderId="1" xfId="0" applyFont="1" applyFill="1" applyBorder="1" applyAlignment="1">
      <alignment horizontal="left" vertical="center"/>
    </xf>
    <xf numFmtId="0" fontId="49" fillId="2" borderId="1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center" vertical="top"/>
    </xf>
    <xf numFmtId="17" fontId="49" fillId="2" borderId="1" xfId="0" applyNumberFormat="1" applyFont="1" applyFill="1" applyBorder="1" applyAlignment="1">
      <alignment horizontal="center" vertical="top"/>
    </xf>
    <xf numFmtId="49" fontId="51" fillId="2" borderId="1" xfId="0" applyNumberFormat="1" applyFont="1" applyFill="1" applyBorder="1" applyAlignment="1">
      <alignment horizontal="left" vertical="top" wrapText="1"/>
    </xf>
    <xf numFmtId="0" fontId="49" fillId="2" borderId="0" xfId="0" applyFont="1" applyFill="1"/>
    <xf numFmtId="0" fontId="49" fillId="2" borderId="1" xfId="0" applyFont="1" applyFill="1" applyBorder="1" applyAlignment="1">
      <alignment vertical="top" wrapText="1"/>
    </xf>
    <xf numFmtId="0" fontId="43" fillId="2" borderId="1" xfId="0" applyFont="1" applyFill="1" applyBorder="1" applyAlignment="1">
      <alignment horizontal="center" vertical="top"/>
    </xf>
    <xf numFmtId="0" fontId="51" fillId="2" borderId="1" xfId="0" applyFont="1" applyFill="1" applyBorder="1" applyAlignment="1">
      <alignment horizontal="left" vertical="top"/>
    </xf>
    <xf numFmtId="0" fontId="43" fillId="3" borderId="0" xfId="0" applyFont="1" applyFill="1"/>
    <xf numFmtId="0" fontId="49" fillId="0" borderId="1" xfId="0" applyFont="1" applyFill="1" applyBorder="1" applyAlignment="1">
      <alignment vertical="top" wrapText="1"/>
    </xf>
    <xf numFmtId="0" fontId="43" fillId="0" borderId="1" xfId="0" applyFont="1" applyFill="1" applyBorder="1" applyAlignment="1">
      <alignment horizontal="center" vertical="top"/>
    </xf>
    <xf numFmtId="0" fontId="43" fillId="4" borderId="1" xfId="0" applyFont="1" applyFill="1" applyBorder="1" applyAlignment="1">
      <alignment horizontal="center" vertical="top"/>
    </xf>
    <xf numFmtId="0" fontId="52" fillId="0" borderId="1" xfId="0" applyFont="1" applyFill="1" applyBorder="1" applyAlignment="1">
      <alignment horizontal="center" vertical="top"/>
    </xf>
    <xf numFmtId="49" fontId="51" fillId="0" borderId="2" xfId="0" applyNumberFormat="1" applyFont="1" applyBorder="1" applyAlignment="1">
      <alignment horizontal="left" vertical="top" wrapText="1"/>
    </xf>
    <xf numFmtId="16" fontId="43" fillId="2" borderId="1" xfId="0" applyNumberFormat="1" applyFont="1" applyFill="1" applyBorder="1" applyAlignment="1">
      <alignment horizontal="center" vertical="top"/>
    </xf>
    <xf numFmtId="49" fontId="51" fillId="2" borderId="1" xfId="0" applyNumberFormat="1" applyFont="1" applyFill="1" applyBorder="1" applyAlignment="1">
      <alignment horizontal="left" vertical="top"/>
    </xf>
    <xf numFmtId="3" fontId="43" fillId="0" borderId="1" xfId="0" applyNumberFormat="1" applyFont="1" applyFill="1" applyBorder="1" applyAlignment="1">
      <alignment horizontal="center" vertical="top"/>
    </xf>
    <xf numFmtId="49" fontId="51" fillId="0" borderId="1" xfId="0" applyNumberFormat="1" applyFont="1" applyFill="1" applyBorder="1" applyAlignment="1">
      <alignment horizontal="left" vertical="top" wrapText="1"/>
    </xf>
    <xf numFmtId="3" fontId="52" fillId="0" borderId="1" xfId="0" applyNumberFormat="1" applyFont="1" applyFill="1" applyBorder="1" applyAlignment="1">
      <alignment horizontal="center" vertical="top"/>
    </xf>
    <xf numFmtId="0" fontId="43" fillId="0" borderId="1" xfId="0" applyFont="1" applyFill="1" applyBorder="1" applyAlignment="1">
      <alignment vertical="top" wrapText="1"/>
    </xf>
    <xf numFmtId="0" fontId="43" fillId="0" borderId="1" xfId="0" applyFont="1" applyFill="1" applyBorder="1" applyAlignment="1">
      <alignment horizontal="center" vertical="top" wrapText="1"/>
    </xf>
    <xf numFmtId="16" fontId="43" fillId="0" borderId="1" xfId="0" applyNumberFormat="1" applyFont="1" applyFill="1" applyBorder="1" applyAlignment="1">
      <alignment horizontal="center" vertical="top" wrapText="1"/>
    </xf>
    <xf numFmtId="0" fontId="43" fillId="0" borderId="1" xfId="0" quotePrefix="1" applyFont="1" applyFill="1" applyBorder="1" applyAlignment="1">
      <alignment horizontal="center" vertical="top" wrapText="1"/>
    </xf>
    <xf numFmtId="1" fontId="43" fillId="0" borderId="1" xfId="0" applyNumberFormat="1" applyFont="1" applyFill="1" applyBorder="1" applyAlignment="1">
      <alignment horizontal="center" vertical="top"/>
    </xf>
    <xf numFmtId="1" fontId="43" fillId="0" borderId="1" xfId="0" applyNumberFormat="1" applyFont="1" applyFill="1" applyBorder="1" applyAlignment="1">
      <alignment horizontal="center" vertical="top" wrapText="1"/>
    </xf>
    <xf numFmtId="49" fontId="51" fillId="0" borderId="2" xfId="0" applyNumberFormat="1" applyFont="1" applyFill="1" applyBorder="1" applyAlignment="1">
      <alignment horizontal="left" vertical="top" wrapText="1"/>
    </xf>
    <xf numFmtId="49" fontId="51" fillId="0" borderId="7" xfId="0" applyNumberFormat="1" applyFont="1" applyFill="1" applyBorder="1" applyAlignment="1">
      <alignment horizontal="left" vertical="top" wrapText="1"/>
    </xf>
    <xf numFmtId="49" fontId="51" fillId="0" borderId="3" xfId="0" applyNumberFormat="1" applyFont="1" applyFill="1" applyBorder="1" applyAlignment="1">
      <alignment horizontal="left" vertical="top" wrapText="1"/>
    </xf>
    <xf numFmtId="0" fontId="43" fillId="0" borderId="1" xfId="0" applyFont="1" applyBorder="1" applyAlignment="1">
      <alignment horizontal="left" vertical="top" wrapText="1"/>
    </xf>
    <xf numFmtId="0" fontId="43" fillId="0" borderId="1" xfId="0" applyFont="1" applyBorder="1" applyAlignment="1">
      <alignment horizontal="center" vertical="center"/>
    </xf>
    <xf numFmtId="187" fontId="52" fillId="0" borderId="1" xfId="1" applyNumberFormat="1" applyFont="1" applyBorder="1" applyAlignment="1">
      <alignment horizontal="center" vertical="top"/>
    </xf>
    <xf numFmtId="0" fontId="54" fillId="0" borderId="0" xfId="0" applyFont="1"/>
    <xf numFmtId="0" fontId="43" fillId="4" borderId="1" xfId="0" applyFont="1" applyFill="1" applyBorder="1" applyAlignment="1">
      <alignment horizontal="left" vertical="top" wrapText="1"/>
    </xf>
    <xf numFmtId="0" fontId="55" fillId="0" borderId="1" xfId="0" applyFont="1" applyBorder="1" applyAlignment="1" applyProtection="1">
      <alignment wrapText="1"/>
      <protection locked="0"/>
    </xf>
    <xf numFmtId="0" fontId="55" fillId="0" borderId="1" xfId="0" applyFont="1" applyBorder="1" applyAlignment="1" applyProtection="1">
      <alignment horizontal="center" vertical="top"/>
      <protection locked="0"/>
    </xf>
    <xf numFmtId="187" fontId="52" fillId="0" borderId="1" xfId="1" applyNumberFormat="1" applyFont="1" applyFill="1" applyBorder="1" applyAlignment="1" applyProtection="1">
      <alignment horizontal="center" vertical="top"/>
      <protection locked="0"/>
    </xf>
    <xf numFmtId="0" fontId="56" fillId="0" borderId="1" xfId="0" applyFont="1" applyBorder="1" applyAlignment="1" applyProtection="1">
      <alignment horizontal="center" vertical="top"/>
      <protection locked="0"/>
    </xf>
    <xf numFmtId="0" fontId="43" fillId="0" borderId="1" xfId="0" applyFont="1" applyBorder="1" applyAlignment="1" applyProtection="1">
      <alignment horizontal="center" vertical="top"/>
      <protection locked="0"/>
    </xf>
    <xf numFmtId="0" fontId="57" fillId="0" borderId="1" xfId="0" applyFont="1" applyBorder="1" applyAlignment="1" applyProtection="1">
      <alignment horizontal="left" vertical="top"/>
      <protection locked="0"/>
    </xf>
    <xf numFmtId="0" fontId="56" fillId="0" borderId="0" xfId="0" applyFont="1" applyFill="1" applyProtection="1">
      <protection locked="0"/>
    </xf>
    <xf numFmtId="0" fontId="56" fillId="2" borderId="0" xfId="0" applyFont="1" applyFill="1" applyProtection="1">
      <protection locked="0"/>
    </xf>
    <xf numFmtId="0" fontId="55" fillId="0" borderId="1" xfId="0" applyFont="1" applyBorder="1" applyAlignment="1" applyProtection="1">
      <alignment vertical="top"/>
      <protection locked="0"/>
    </xf>
    <xf numFmtId="49" fontId="51" fillId="0" borderId="1" xfId="0" applyNumberFormat="1" applyFont="1" applyFill="1" applyBorder="1" applyAlignment="1">
      <alignment horizontal="left" vertical="top"/>
    </xf>
    <xf numFmtId="0" fontId="43" fillId="0" borderId="1" xfId="0" applyFont="1" applyBorder="1" applyAlignment="1">
      <alignment vertical="top" wrapText="1"/>
    </xf>
    <xf numFmtId="0" fontId="43" fillId="0" borderId="1" xfId="0" applyFont="1" applyBorder="1" applyAlignment="1">
      <alignment horizontal="center" vertical="top"/>
    </xf>
    <xf numFmtId="187" fontId="52" fillId="0" borderId="1" xfId="1" applyNumberFormat="1" applyFont="1" applyFill="1" applyBorder="1" applyAlignment="1">
      <alignment horizontal="center" vertical="top"/>
    </xf>
    <xf numFmtId="3" fontId="52" fillId="0" borderId="1" xfId="0" applyNumberFormat="1" applyFont="1" applyBorder="1" applyAlignment="1">
      <alignment horizontal="center" vertical="top"/>
    </xf>
    <xf numFmtId="49" fontId="51" fillId="0" borderId="1" xfId="0" applyNumberFormat="1" applyFont="1" applyBorder="1" applyAlignment="1">
      <alignment horizontal="left" vertical="top" wrapText="1"/>
    </xf>
    <xf numFmtId="49" fontId="51" fillId="0" borderId="1" xfId="0" applyNumberFormat="1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 wrapText="1"/>
    </xf>
    <xf numFmtId="0" fontId="52" fillId="0" borderId="1" xfId="0" applyFont="1" applyFill="1" applyBorder="1" applyAlignment="1">
      <alignment horizontal="center" vertical="top" wrapText="1"/>
    </xf>
    <xf numFmtId="49" fontId="43" fillId="0" borderId="1" xfId="0" applyNumberFormat="1" applyFont="1" applyBorder="1" applyAlignment="1">
      <alignment horizontal="left" vertical="top" wrapText="1"/>
    </xf>
    <xf numFmtId="49" fontId="43" fillId="0" borderId="1" xfId="0" applyNumberFormat="1" applyFont="1" applyBorder="1" applyAlignment="1">
      <alignment horizontal="center" vertical="center"/>
    </xf>
    <xf numFmtId="49" fontId="58" fillId="0" borderId="1" xfId="0" applyNumberFormat="1" applyFont="1" applyBorder="1" applyAlignment="1">
      <alignment horizontal="center" vertical="top"/>
    </xf>
    <xf numFmtId="49" fontId="59" fillId="0" borderId="1" xfId="0" applyNumberFormat="1" applyFont="1" applyBorder="1" applyAlignment="1">
      <alignment horizontal="center" vertical="top"/>
    </xf>
    <xf numFmtId="49" fontId="54" fillId="0" borderId="0" xfId="0" applyNumberFormat="1" applyFont="1"/>
    <xf numFmtId="49" fontId="43" fillId="0" borderId="1" xfId="0" applyNumberFormat="1" applyFont="1" applyBorder="1" applyAlignment="1">
      <alignment horizontal="center" vertical="top"/>
    </xf>
    <xf numFmtId="0" fontId="55" fillId="0" borderId="1" xfId="0" applyFont="1" applyBorder="1" applyAlignment="1" applyProtection="1">
      <alignment horizontal="left" wrapText="1"/>
      <protection locked="0"/>
    </xf>
    <xf numFmtId="0" fontId="49" fillId="0" borderId="1" xfId="0" applyFont="1" applyFill="1" applyBorder="1" applyAlignment="1">
      <alignment wrapText="1"/>
    </xf>
    <xf numFmtId="0" fontId="43" fillId="0" borderId="1" xfId="0" applyFont="1" applyFill="1" applyBorder="1" applyAlignment="1">
      <alignment horizontal="center"/>
    </xf>
    <xf numFmtId="0" fontId="43" fillId="0" borderId="1" xfId="0" applyFont="1" applyFill="1" applyBorder="1"/>
    <xf numFmtId="0" fontId="43" fillId="2" borderId="0" xfId="0" applyFont="1" applyFill="1"/>
    <xf numFmtId="16" fontId="43" fillId="0" borderId="1" xfId="0" applyNumberFormat="1" applyFont="1" applyFill="1" applyBorder="1" applyAlignment="1">
      <alignment horizontal="center" vertical="top"/>
    </xf>
    <xf numFmtId="0" fontId="60" fillId="2" borderId="1" xfId="0" applyFont="1" applyFill="1" applyBorder="1" applyAlignment="1" applyProtection="1">
      <alignment wrapText="1"/>
      <protection locked="0"/>
    </xf>
    <xf numFmtId="0" fontId="43" fillId="3" borderId="1" xfId="0" applyFont="1" applyFill="1" applyBorder="1" applyAlignment="1">
      <alignment horizontal="center" vertical="top"/>
    </xf>
    <xf numFmtId="187" fontId="52" fillId="3" borderId="1" xfId="1" applyNumberFormat="1" applyFont="1" applyFill="1" applyBorder="1" applyAlignment="1" applyProtection="1">
      <alignment horizontal="center" vertical="top"/>
      <protection locked="0"/>
    </xf>
    <xf numFmtId="0" fontId="55" fillId="2" borderId="1" xfId="0" applyFont="1" applyFill="1" applyBorder="1" applyAlignment="1" applyProtection="1">
      <alignment horizontal="center" vertical="top"/>
      <protection locked="0"/>
    </xf>
    <xf numFmtId="0" fontId="60" fillId="2" borderId="1" xfId="0" applyFont="1" applyFill="1" applyBorder="1" applyAlignment="1" applyProtection="1">
      <alignment horizontal="center" vertical="top"/>
      <protection locked="0"/>
    </xf>
    <xf numFmtId="0" fontId="57" fillId="2" borderId="1" xfId="0" applyFont="1" applyFill="1" applyBorder="1" applyAlignment="1" applyProtection="1">
      <alignment horizontal="left" vertical="top"/>
      <protection locked="0"/>
    </xf>
    <xf numFmtId="0" fontId="52" fillId="0" borderId="0" xfId="0" applyFont="1" applyFill="1" applyProtection="1">
      <protection locked="0"/>
    </xf>
    <xf numFmtId="0" fontId="52" fillId="2" borderId="0" xfId="0" applyFont="1" applyFill="1" applyProtection="1">
      <protection locked="0"/>
    </xf>
    <xf numFmtId="0" fontId="55" fillId="0" borderId="1" xfId="0" applyFont="1" applyBorder="1" applyAlignment="1" applyProtection="1">
      <alignment horizontal="center"/>
      <protection locked="0"/>
    </xf>
    <xf numFmtId="0" fontId="57" fillId="0" borderId="1" xfId="0" applyFont="1" applyBorder="1" applyAlignment="1" applyProtection="1">
      <alignment horizontal="left" vertical="top" wrapText="1"/>
      <protection locked="0"/>
    </xf>
    <xf numFmtId="0" fontId="52" fillId="0" borderId="1" xfId="0" applyFont="1" applyBorder="1" applyAlignment="1" applyProtection="1">
      <alignment vertical="top"/>
      <protection locked="0"/>
    </xf>
    <xf numFmtId="0" fontId="55" fillId="0" borderId="1" xfId="0" applyFont="1" applyBorder="1" applyAlignment="1" applyProtection="1">
      <alignment vertical="top" wrapText="1"/>
      <protection locked="0"/>
    </xf>
    <xf numFmtId="0" fontId="56" fillId="0" borderId="0" xfId="0" applyFont="1" applyFill="1" applyAlignment="1" applyProtection="1">
      <alignment vertical="top"/>
      <protection locked="0"/>
    </xf>
    <xf numFmtId="0" fontId="56" fillId="2" borderId="0" xfId="0" applyFont="1" applyFill="1" applyAlignment="1" applyProtection="1">
      <alignment vertical="top"/>
      <protection locked="0"/>
    </xf>
    <xf numFmtId="3" fontId="55" fillId="0" borderId="1" xfId="0" applyNumberFormat="1" applyFont="1" applyBorder="1" applyAlignment="1" applyProtection="1">
      <alignment horizontal="center" vertical="top"/>
      <protection locked="0"/>
    </xf>
    <xf numFmtId="0" fontId="52" fillId="0" borderId="6" xfId="0" applyFont="1" applyBorder="1" applyAlignment="1" applyProtection="1">
      <alignment vertical="top"/>
      <protection locked="0"/>
    </xf>
    <xf numFmtId="0" fontId="52" fillId="0" borderId="1" xfId="0" applyFont="1" applyBorder="1" applyAlignment="1" applyProtection="1">
      <alignment horizontal="center" vertical="top"/>
      <protection locked="0"/>
    </xf>
    <xf numFmtId="0" fontId="49" fillId="2" borderId="1" xfId="0" applyFont="1" applyFill="1" applyBorder="1" applyAlignment="1">
      <alignment wrapText="1"/>
    </xf>
    <xf numFmtId="0" fontId="49" fillId="2" borderId="1" xfId="0" applyFont="1" applyFill="1" applyBorder="1" applyAlignment="1">
      <alignment horizontal="center"/>
    </xf>
    <xf numFmtId="0" fontId="49" fillId="2" borderId="1" xfId="0" applyFont="1" applyFill="1" applyBorder="1"/>
    <xf numFmtId="49" fontId="38" fillId="2" borderId="1" xfId="0" applyNumberFormat="1" applyFont="1" applyFill="1" applyBorder="1" applyAlignment="1">
      <alignment horizontal="left" vertical="top"/>
    </xf>
    <xf numFmtId="0" fontId="61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64" fillId="0" borderId="0" xfId="0" applyFont="1" applyAlignment="1">
      <alignment vertical="center"/>
    </xf>
    <xf numFmtId="49" fontId="63" fillId="5" borderId="2" xfId="3" applyNumberFormat="1" applyFont="1" applyFill="1" applyBorder="1" applyAlignment="1" applyProtection="1">
      <alignment horizontal="center" vertical="center" wrapText="1"/>
    </xf>
    <xf numFmtId="0" fontId="63" fillId="5" borderId="2" xfId="0" applyFont="1" applyFill="1" applyBorder="1" applyAlignment="1">
      <alignment horizontal="center" vertical="center" wrapText="1"/>
    </xf>
    <xf numFmtId="0" fontId="63" fillId="5" borderId="10" xfId="0" applyFont="1" applyFill="1" applyBorder="1" applyAlignment="1">
      <alignment horizontal="center" vertical="center" wrapText="1"/>
    </xf>
    <xf numFmtId="49" fontId="63" fillId="5" borderId="7" xfId="3" applyNumberFormat="1" applyFont="1" applyFill="1" applyBorder="1" applyAlignment="1" applyProtection="1">
      <alignment horizontal="center" vertical="center" wrapText="1"/>
    </xf>
    <xf numFmtId="1" fontId="63" fillId="5" borderId="3" xfId="0" applyNumberFormat="1" applyFont="1" applyFill="1" applyBorder="1" applyAlignment="1">
      <alignment horizontal="center" vertical="center" wrapText="1"/>
    </xf>
    <xf numFmtId="49" fontId="63" fillId="5" borderId="3" xfId="3" applyNumberFormat="1" applyFont="1" applyFill="1" applyBorder="1" applyAlignment="1" applyProtection="1">
      <alignment horizontal="center" vertical="center"/>
    </xf>
    <xf numFmtId="0" fontId="63" fillId="6" borderId="11" xfId="0" applyFont="1" applyFill="1" applyBorder="1" applyAlignment="1">
      <alignment vertical="center" wrapText="1"/>
    </xf>
    <xf numFmtId="0" fontId="63" fillId="6" borderId="11" xfId="0" applyFont="1" applyFill="1" applyBorder="1" applyAlignment="1">
      <alignment horizontal="center" vertical="center" wrapText="1"/>
    </xf>
    <xf numFmtId="0" fontId="63" fillId="6" borderId="12" xfId="0" applyFont="1" applyFill="1" applyBorder="1" applyAlignment="1">
      <alignment horizontal="center" vertical="center" wrapText="1"/>
    </xf>
    <xf numFmtId="189" fontId="64" fillId="6" borderId="11" xfId="3" applyNumberFormat="1" applyFont="1" applyFill="1" applyBorder="1" applyAlignment="1">
      <alignment horizontal="center" vertical="center" shrinkToFit="1"/>
    </xf>
    <xf numFmtId="189" fontId="64" fillId="6" borderId="11" xfId="4" applyNumberFormat="1" applyFont="1" applyFill="1" applyBorder="1" applyAlignment="1">
      <alignment vertical="center" shrinkToFit="1"/>
    </xf>
    <xf numFmtId="49" fontId="64" fillId="6" borderId="11" xfId="4" applyNumberFormat="1" applyFont="1" applyFill="1" applyBorder="1" applyAlignment="1">
      <alignment vertical="center" wrapText="1"/>
    </xf>
    <xf numFmtId="189" fontId="64" fillId="6" borderId="11" xfId="3" applyNumberFormat="1" applyFont="1" applyFill="1" applyBorder="1" applyAlignment="1">
      <alignment vertical="center" shrinkToFit="1"/>
    </xf>
    <xf numFmtId="0" fontId="63" fillId="7" borderId="11" xfId="0" applyFont="1" applyFill="1" applyBorder="1" applyAlignment="1">
      <alignment vertical="center" wrapText="1"/>
    </xf>
    <xf numFmtId="0" fontId="63" fillId="7" borderId="11" xfId="0" applyFont="1" applyFill="1" applyBorder="1" applyAlignment="1">
      <alignment horizontal="center" vertical="center" wrapText="1"/>
    </xf>
    <xf numFmtId="0" fontId="63" fillId="7" borderId="13" xfId="0" applyFont="1" applyFill="1" applyBorder="1" applyAlignment="1">
      <alignment horizontal="center" vertical="center" wrapText="1"/>
    </xf>
    <xf numFmtId="189" fontId="64" fillId="7" borderId="14" xfId="3" applyNumberFormat="1" applyFont="1" applyFill="1" applyBorder="1" applyAlignment="1">
      <alignment horizontal="center" vertical="center" shrinkToFit="1"/>
    </xf>
    <xf numFmtId="189" fontId="64" fillId="7" borderId="11" xfId="3" applyNumberFormat="1" applyFont="1" applyFill="1" applyBorder="1" applyAlignment="1">
      <alignment vertical="center" shrinkToFit="1"/>
    </xf>
    <xf numFmtId="49" fontId="64" fillId="7" borderId="11" xfId="4" applyNumberFormat="1" applyFont="1" applyFill="1" applyBorder="1" applyAlignment="1">
      <alignment vertical="center" wrapText="1"/>
    </xf>
    <xf numFmtId="0" fontId="64" fillId="8" borderId="11" xfId="0" applyFont="1" applyFill="1" applyBorder="1" applyAlignment="1">
      <alignment vertical="center" wrapText="1"/>
    </xf>
    <xf numFmtId="0" fontId="64" fillId="8" borderId="11" xfId="0" applyFont="1" applyFill="1" applyBorder="1" applyAlignment="1">
      <alignment horizontal="center" vertical="center" wrapText="1"/>
    </xf>
    <xf numFmtId="0" fontId="64" fillId="8" borderId="13" xfId="0" applyFont="1" applyFill="1" applyBorder="1" applyAlignment="1">
      <alignment horizontal="center" vertical="center" wrapText="1"/>
    </xf>
    <xf numFmtId="189" fontId="64" fillId="8" borderId="14" xfId="3" applyNumberFormat="1" applyFont="1" applyFill="1" applyBorder="1" applyAlignment="1">
      <alignment horizontal="center" vertical="center" shrinkToFit="1"/>
    </xf>
    <xf numFmtId="189" fontId="64" fillId="8" borderId="11" xfId="3" applyNumberFormat="1" applyFont="1" applyFill="1" applyBorder="1" applyAlignment="1">
      <alignment horizontal="center" vertical="center" shrinkToFit="1"/>
    </xf>
    <xf numFmtId="189" fontId="64" fillId="8" borderId="11" xfId="3" applyNumberFormat="1" applyFont="1" applyFill="1" applyBorder="1" applyAlignment="1">
      <alignment vertical="center" shrinkToFit="1"/>
    </xf>
    <xf numFmtId="49" fontId="64" fillId="8" borderId="11" xfId="4" applyNumberFormat="1" applyFont="1" applyFill="1" applyBorder="1" applyAlignment="1">
      <alignment vertical="center" wrapText="1"/>
    </xf>
    <xf numFmtId="0" fontId="64" fillId="9" borderId="11" xfId="0" applyFont="1" applyFill="1" applyBorder="1" applyAlignment="1">
      <alignment vertical="center" wrapText="1"/>
    </xf>
    <xf numFmtId="0" fontId="64" fillId="9" borderId="11" xfId="0" applyFont="1" applyFill="1" applyBorder="1" applyAlignment="1">
      <alignment horizontal="center" vertical="center" wrapText="1"/>
    </xf>
    <xf numFmtId="0" fontId="64" fillId="9" borderId="13" xfId="0" applyFont="1" applyFill="1" applyBorder="1" applyAlignment="1">
      <alignment horizontal="center" vertical="center" wrapText="1"/>
    </xf>
    <xf numFmtId="189" fontId="64" fillId="9" borderId="14" xfId="3" applyNumberFormat="1" applyFont="1" applyFill="1" applyBorder="1" applyAlignment="1">
      <alignment horizontal="center" vertical="center" shrinkToFit="1"/>
    </xf>
    <xf numFmtId="189" fontId="64" fillId="9" borderId="11" xfId="3" applyNumberFormat="1" applyFont="1" applyFill="1" applyBorder="1" applyAlignment="1">
      <alignment horizontal="center" vertical="center" shrinkToFit="1"/>
    </xf>
    <xf numFmtId="189" fontId="64" fillId="9" borderId="11" xfId="3" applyNumberFormat="1" applyFont="1" applyFill="1" applyBorder="1" applyAlignment="1">
      <alignment vertical="center" shrinkToFit="1"/>
    </xf>
    <xf numFmtId="49" fontId="64" fillId="9" borderId="11" xfId="4" applyNumberFormat="1" applyFont="1" applyFill="1" applyBorder="1" applyAlignment="1">
      <alignment vertical="center" wrapText="1"/>
    </xf>
    <xf numFmtId="0" fontId="64" fillId="10" borderId="11" xfId="0" applyFont="1" applyFill="1" applyBorder="1" applyAlignment="1">
      <alignment vertical="center" wrapText="1"/>
    </xf>
    <xf numFmtId="0" fontId="64" fillId="10" borderId="15" xfId="0" applyFont="1" applyFill="1" applyBorder="1" applyAlignment="1">
      <alignment horizontal="center" vertical="center" wrapText="1"/>
    </xf>
    <xf numFmtId="189" fontId="64" fillId="10" borderId="11" xfId="3" applyNumberFormat="1" applyFont="1" applyFill="1" applyBorder="1" applyAlignment="1">
      <alignment horizontal="center" vertical="center" shrinkToFit="1"/>
    </xf>
    <xf numFmtId="49" fontId="64" fillId="10" borderId="11" xfId="3" applyNumberFormat="1" applyFont="1" applyFill="1" applyBorder="1" applyAlignment="1" applyProtection="1">
      <alignment horizontal="left" vertical="center" wrapText="1"/>
    </xf>
    <xf numFmtId="3" fontId="64" fillId="10" borderId="11" xfId="0" applyNumberFormat="1" applyFont="1" applyFill="1" applyBorder="1" applyAlignment="1">
      <alignment horizontal="center" vertical="center" wrapText="1"/>
    </xf>
    <xf numFmtId="0" fontId="64" fillId="10" borderId="13" xfId="0" applyFont="1" applyFill="1" applyBorder="1" applyAlignment="1">
      <alignment horizontal="center" vertical="center" wrapText="1"/>
    </xf>
    <xf numFmtId="189" fontId="64" fillId="10" borderId="14" xfId="3" applyNumberFormat="1" applyFont="1" applyFill="1" applyBorder="1" applyAlignment="1">
      <alignment horizontal="center" vertical="center" shrinkToFit="1"/>
    </xf>
    <xf numFmtId="0" fontId="64" fillId="11" borderId="11" xfId="0" applyFont="1" applyFill="1" applyBorder="1" applyAlignment="1">
      <alignment vertical="center" wrapText="1"/>
    </xf>
    <xf numFmtId="3" fontId="64" fillId="11" borderId="11" xfId="0" applyNumberFormat="1" applyFont="1" applyFill="1" applyBorder="1" applyAlignment="1">
      <alignment horizontal="center" vertical="center" wrapText="1"/>
    </xf>
    <xf numFmtId="0" fontId="64" fillId="11" borderId="13" xfId="0" applyFont="1" applyFill="1" applyBorder="1" applyAlignment="1">
      <alignment horizontal="center" vertical="center" wrapText="1"/>
    </xf>
    <xf numFmtId="189" fontId="64" fillId="11" borderId="14" xfId="3" applyNumberFormat="1" applyFont="1" applyFill="1" applyBorder="1" applyAlignment="1">
      <alignment horizontal="center" vertical="center" shrinkToFit="1"/>
    </xf>
    <xf numFmtId="189" fontId="64" fillId="11" borderId="11" xfId="3" applyNumberFormat="1" applyFont="1" applyFill="1" applyBorder="1" applyAlignment="1">
      <alignment horizontal="center" vertical="center" shrinkToFit="1"/>
    </xf>
    <xf numFmtId="49" fontId="64" fillId="11" borderId="11" xfId="3" applyNumberFormat="1" applyFont="1" applyFill="1" applyBorder="1" applyAlignment="1" applyProtection="1">
      <alignment horizontal="left" vertical="center" wrapText="1"/>
    </xf>
    <xf numFmtId="0" fontId="64" fillId="12" borderId="11" xfId="0" applyFont="1" applyFill="1" applyBorder="1" applyAlignment="1">
      <alignment vertical="center" wrapText="1"/>
    </xf>
    <xf numFmtId="3" fontId="64" fillId="12" borderId="11" xfId="0" applyNumberFormat="1" applyFont="1" applyFill="1" applyBorder="1" applyAlignment="1">
      <alignment horizontal="center" vertical="center" wrapText="1"/>
    </xf>
    <xf numFmtId="0" fontId="64" fillId="12" borderId="13" xfId="0" applyFont="1" applyFill="1" applyBorder="1" applyAlignment="1">
      <alignment horizontal="center" vertical="center" wrapText="1"/>
    </xf>
    <xf numFmtId="189" fontId="64" fillId="12" borderId="14" xfId="3" applyNumberFormat="1" applyFont="1" applyFill="1" applyBorder="1" applyAlignment="1">
      <alignment horizontal="center" vertical="center" shrinkToFit="1"/>
    </xf>
    <xf numFmtId="189" fontId="64" fillId="12" borderId="11" xfId="3" applyNumberFormat="1" applyFont="1" applyFill="1" applyBorder="1" applyAlignment="1">
      <alignment horizontal="center" vertical="center" shrinkToFit="1"/>
    </xf>
    <xf numFmtId="49" fontId="64" fillId="12" borderId="11" xfId="3" applyNumberFormat="1" applyFont="1" applyFill="1" applyBorder="1" applyAlignment="1" applyProtection="1">
      <alignment horizontal="left" vertical="center" wrapText="1"/>
    </xf>
    <xf numFmtId="0" fontId="64" fillId="13" borderId="11" xfId="0" applyFont="1" applyFill="1" applyBorder="1" applyAlignment="1">
      <alignment vertical="center" wrapText="1"/>
    </xf>
    <xf numFmtId="3" fontId="64" fillId="13" borderId="11" xfId="0" applyNumberFormat="1" applyFont="1" applyFill="1" applyBorder="1" applyAlignment="1">
      <alignment horizontal="center" vertical="center" wrapText="1"/>
    </xf>
    <xf numFmtId="0" fontId="64" fillId="13" borderId="13" xfId="0" applyFont="1" applyFill="1" applyBorder="1" applyAlignment="1">
      <alignment horizontal="center" vertical="center" wrapText="1"/>
    </xf>
    <xf numFmtId="189" fontId="64" fillId="13" borderId="14" xfId="3" applyNumberFormat="1" applyFont="1" applyFill="1" applyBorder="1" applyAlignment="1">
      <alignment horizontal="center" vertical="center" shrinkToFit="1"/>
    </xf>
    <xf numFmtId="189" fontId="64" fillId="13" borderId="11" xfId="3" applyNumberFormat="1" applyFont="1" applyFill="1" applyBorder="1" applyAlignment="1">
      <alignment horizontal="center" vertical="center" shrinkToFit="1"/>
    </xf>
    <xf numFmtId="49" fontId="64" fillId="13" borderId="11" xfId="3" applyNumberFormat="1" applyFont="1" applyFill="1" applyBorder="1" applyAlignment="1" applyProtection="1">
      <alignment horizontal="left" vertical="center" wrapText="1"/>
    </xf>
    <xf numFmtId="0" fontId="64" fillId="13" borderId="0" xfId="0" applyFont="1" applyFill="1" applyAlignment="1">
      <alignment vertical="center"/>
    </xf>
    <xf numFmtId="0" fontId="64" fillId="14" borderId="11" xfId="0" applyFont="1" applyFill="1" applyBorder="1" applyAlignment="1">
      <alignment vertical="center" wrapText="1"/>
    </xf>
    <xf numFmtId="3" fontId="64" fillId="14" borderId="11" xfId="0" applyNumberFormat="1" applyFont="1" applyFill="1" applyBorder="1" applyAlignment="1">
      <alignment horizontal="center" vertical="center" wrapText="1"/>
    </xf>
    <xf numFmtId="0" fontId="64" fillId="14" borderId="13" xfId="0" applyFont="1" applyFill="1" applyBorder="1" applyAlignment="1">
      <alignment horizontal="center" vertical="center" wrapText="1"/>
    </xf>
    <xf numFmtId="189" fontId="64" fillId="14" borderId="14" xfId="3" applyNumberFormat="1" applyFont="1" applyFill="1" applyBorder="1" applyAlignment="1">
      <alignment horizontal="center" vertical="center" shrinkToFit="1"/>
    </xf>
    <xf numFmtId="189" fontId="64" fillId="14" borderId="11" xfId="3" applyNumberFormat="1" applyFont="1" applyFill="1" applyBorder="1" applyAlignment="1">
      <alignment horizontal="center" vertical="center" shrinkToFit="1"/>
    </xf>
    <xf numFmtId="49" fontId="64" fillId="14" borderId="11" xfId="3" applyNumberFormat="1" applyFont="1" applyFill="1" applyBorder="1" applyAlignment="1" applyProtection="1">
      <alignment horizontal="left" vertical="center" wrapText="1"/>
    </xf>
    <xf numFmtId="0" fontId="64" fillId="4" borderId="11" xfId="0" applyFont="1" applyFill="1" applyBorder="1" applyAlignment="1">
      <alignment vertical="center" wrapText="1"/>
    </xf>
    <xf numFmtId="3" fontId="64" fillId="4" borderId="11" xfId="0" applyNumberFormat="1" applyFont="1" applyFill="1" applyBorder="1" applyAlignment="1">
      <alignment horizontal="center" vertical="center" wrapText="1"/>
    </xf>
    <xf numFmtId="0" fontId="64" fillId="4" borderId="13" xfId="0" applyFont="1" applyFill="1" applyBorder="1" applyAlignment="1">
      <alignment horizontal="center" vertical="center" wrapText="1"/>
    </xf>
    <xf numFmtId="189" fontId="64" fillId="4" borderId="14" xfId="3" applyNumberFormat="1" applyFont="1" applyFill="1" applyBorder="1" applyAlignment="1">
      <alignment horizontal="center" vertical="center" shrinkToFit="1"/>
    </xf>
    <xf numFmtId="189" fontId="64" fillId="4" borderId="11" xfId="3" applyNumberFormat="1" applyFont="1" applyFill="1" applyBorder="1" applyAlignment="1">
      <alignment horizontal="center" vertical="center" shrinkToFit="1"/>
    </xf>
    <xf numFmtId="49" fontId="64" fillId="4" borderId="11" xfId="3" applyNumberFormat="1" applyFont="1" applyFill="1" applyBorder="1" applyAlignment="1" applyProtection="1">
      <alignment horizontal="left" vertical="center" wrapText="1"/>
    </xf>
    <xf numFmtId="43" fontId="64" fillId="8" borderId="11" xfId="4" applyFont="1" applyFill="1" applyBorder="1" applyAlignment="1">
      <alignment horizontal="center" vertical="center" shrinkToFit="1"/>
    </xf>
    <xf numFmtId="0" fontId="64" fillId="11" borderId="11" xfId="0" applyFont="1" applyFill="1" applyBorder="1" applyAlignment="1">
      <alignment horizontal="center" vertical="center" wrapText="1"/>
    </xf>
    <xf numFmtId="189" fontId="64" fillId="11" borderId="11" xfId="3" applyNumberFormat="1" applyFont="1" applyFill="1" applyBorder="1" applyAlignment="1">
      <alignment vertical="center" shrinkToFit="1"/>
    </xf>
    <xf numFmtId="49" fontId="64" fillId="11" borderId="11" xfId="4" applyNumberFormat="1" applyFont="1" applyFill="1" applyBorder="1" applyAlignment="1">
      <alignment vertical="center" wrapText="1"/>
    </xf>
    <xf numFmtId="44" fontId="64" fillId="11" borderId="11" xfId="5" applyFont="1" applyFill="1" applyBorder="1" applyAlignment="1">
      <alignment horizontal="center" vertical="center" shrinkToFit="1"/>
    </xf>
    <xf numFmtId="0" fontId="64" fillId="12" borderId="11" xfId="0" applyFont="1" applyFill="1" applyBorder="1" applyAlignment="1">
      <alignment horizontal="center" vertical="center" wrapText="1"/>
    </xf>
    <xf numFmtId="189" fontId="64" fillId="12" borderId="11" xfId="3" applyNumberFormat="1" applyFont="1" applyFill="1" applyBorder="1" applyAlignment="1">
      <alignment vertical="center" shrinkToFit="1"/>
    </xf>
    <xf numFmtId="49" fontId="64" fillId="12" borderId="11" xfId="4" applyNumberFormat="1" applyFont="1" applyFill="1" applyBorder="1" applyAlignment="1">
      <alignment vertical="center" wrapText="1"/>
    </xf>
    <xf numFmtId="0" fontId="64" fillId="15" borderId="11" xfId="0" applyFont="1" applyFill="1" applyBorder="1" applyAlignment="1">
      <alignment vertical="center" wrapText="1"/>
    </xf>
    <xf numFmtId="0" fontId="64" fillId="15" borderId="11" xfId="0" applyFont="1" applyFill="1" applyBorder="1" applyAlignment="1">
      <alignment horizontal="center" vertical="center" wrapText="1"/>
    </xf>
    <xf numFmtId="0" fontId="64" fillId="15" borderId="13" xfId="0" applyFont="1" applyFill="1" applyBorder="1" applyAlignment="1">
      <alignment horizontal="center" vertical="center" wrapText="1"/>
    </xf>
    <xf numFmtId="189" fontId="64" fillId="15" borderId="14" xfId="3" applyNumberFormat="1" applyFont="1" applyFill="1" applyBorder="1" applyAlignment="1">
      <alignment horizontal="center" vertical="center" shrinkToFit="1"/>
    </xf>
    <xf numFmtId="189" fontId="64" fillId="15" borderId="11" xfId="3" applyNumberFormat="1" applyFont="1" applyFill="1" applyBorder="1" applyAlignment="1">
      <alignment horizontal="center" vertical="center" shrinkToFit="1"/>
    </xf>
    <xf numFmtId="189" fontId="64" fillId="15" borderId="11" xfId="3" applyNumberFormat="1" applyFont="1" applyFill="1" applyBorder="1" applyAlignment="1">
      <alignment vertical="center" shrinkToFit="1"/>
    </xf>
    <xf numFmtId="49" fontId="64" fillId="15" borderId="11" xfId="4" applyNumberFormat="1" applyFont="1" applyFill="1" applyBorder="1" applyAlignment="1">
      <alignment vertical="center" wrapText="1"/>
    </xf>
    <xf numFmtId="189" fontId="64" fillId="7" borderId="11" xfId="3" applyNumberFormat="1" applyFont="1" applyFill="1" applyBorder="1" applyAlignment="1">
      <alignment horizontal="center" vertical="center" shrinkToFit="1"/>
    </xf>
    <xf numFmtId="49" fontId="64" fillId="9" borderId="11" xfId="3" applyNumberFormat="1" applyFont="1" applyFill="1" applyBorder="1" applyAlignment="1">
      <alignment vertical="center" wrapText="1"/>
    </xf>
    <xf numFmtId="49" fontId="64" fillId="9" borderId="11" xfId="3" applyNumberFormat="1" applyFont="1" applyFill="1" applyBorder="1" applyAlignment="1">
      <alignment horizontal="center" vertical="center" wrapText="1"/>
    </xf>
    <xf numFmtId="49" fontId="64" fillId="9" borderId="12" xfId="3" applyNumberFormat="1" applyFont="1" applyFill="1" applyBorder="1" applyAlignment="1">
      <alignment horizontal="center" vertical="center" wrapText="1"/>
    </xf>
    <xf numFmtId="49" fontId="64" fillId="9" borderId="16" xfId="3" applyNumberFormat="1" applyFont="1" applyFill="1" applyBorder="1" applyAlignment="1">
      <alignment horizontal="center" vertical="center" wrapText="1"/>
    </xf>
    <xf numFmtId="189" fontId="64" fillId="9" borderId="17" xfId="3" applyNumberFormat="1" applyFont="1" applyFill="1" applyBorder="1" applyAlignment="1">
      <alignment horizontal="center" vertical="center" shrinkToFit="1"/>
    </xf>
    <xf numFmtId="49" fontId="63" fillId="7" borderId="11" xfId="3" applyNumberFormat="1" applyFont="1" applyFill="1" applyBorder="1" applyAlignment="1">
      <alignment vertical="center" wrapText="1"/>
    </xf>
    <xf numFmtId="49" fontId="63" fillId="7" borderId="11" xfId="3" applyNumberFormat="1" applyFont="1" applyFill="1" applyBorder="1" applyAlignment="1">
      <alignment horizontal="center" vertical="center" wrapText="1"/>
    </xf>
    <xf numFmtId="49" fontId="63" fillId="7" borderId="16" xfId="3" applyNumberFormat="1" applyFont="1" applyFill="1" applyBorder="1" applyAlignment="1">
      <alignment horizontal="center" vertical="center" wrapText="1"/>
    </xf>
    <xf numFmtId="189" fontId="64" fillId="7" borderId="17" xfId="3" applyNumberFormat="1" applyFont="1" applyFill="1" applyBorder="1" applyAlignment="1">
      <alignment horizontal="center" vertical="center" shrinkToFit="1"/>
    </xf>
    <xf numFmtId="189" fontId="65" fillId="7" borderId="11" xfId="3" applyNumberFormat="1" applyFont="1" applyFill="1" applyBorder="1" applyAlignment="1">
      <alignment horizontal="center" vertical="center" shrinkToFit="1"/>
    </xf>
    <xf numFmtId="189" fontId="65" fillId="7" borderId="11" xfId="3" applyNumberFormat="1" applyFont="1" applyFill="1" applyBorder="1" applyAlignment="1">
      <alignment vertical="center" shrinkToFit="1"/>
    </xf>
    <xf numFmtId="189" fontId="65" fillId="9" borderId="11" xfId="3" applyNumberFormat="1" applyFont="1" applyFill="1" applyBorder="1" applyAlignment="1">
      <alignment horizontal="center" vertical="center" shrinkToFit="1"/>
    </xf>
    <xf numFmtId="189" fontId="65" fillId="9" borderId="11" xfId="3" applyNumberFormat="1" applyFont="1" applyFill="1" applyBorder="1" applyAlignment="1">
      <alignment vertical="center" shrinkToFit="1"/>
    </xf>
    <xf numFmtId="49" fontId="64" fillId="16" borderId="11" xfId="3" applyNumberFormat="1" applyFont="1" applyFill="1" applyBorder="1" applyAlignment="1">
      <alignment vertical="center" wrapText="1"/>
    </xf>
    <xf numFmtId="49" fontId="64" fillId="16" borderId="11" xfId="3" applyNumberFormat="1" applyFont="1" applyFill="1" applyBorder="1" applyAlignment="1">
      <alignment horizontal="center" vertical="center" wrapText="1"/>
    </xf>
    <xf numFmtId="49" fontId="64" fillId="16" borderId="16" xfId="3" applyNumberFormat="1" applyFont="1" applyFill="1" applyBorder="1" applyAlignment="1">
      <alignment horizontal="center" vertical="center" wrapText="1"/>
    </xf>
    <xf numFmtId="189" fontId="64" fillId="16" borderId="17" xfId="3" applyNumberFormat="1" applyFont="1" applyFill="1" applyBorder="1" applyAlignment="1">
      <alignment horizontal="center" vertical="center" shrinkToFit="1"/>
    </xf>
    <xf numFmtId="189" fontId="65" fillId="16" borderId="11" xfId="3" applyNumberFormat="1" applyFont="1" applyFill="1" applyBorder="1" applyAlignment="1">
      <alignment horizontal="center" vertical="center" shrinkToFit="1"/>
    </xf>
    <xf numFmtId="189" fontId="64" fillId="16" borderId="11" xfId="3" applyNumberFormat="1" applyFont="1" applyFill="1" applyBorder="1" applyAlignment="1">
      <alignment horizontal="center" vertical="center" shrinkToFit="1"/>
    </xf>
    <xf numFmtId="189" fontId="65" fillId="16" borderId="11" xfId="3" applyNumberFormat="1" applyFont="1" applyFill="1" applyBorder="1" applyAlignment="1">
      <alignment vertical="center" shrinkToFit="1"/>
    </xf>
    <xf numFmtId="49" fontId="64" fillId="16" borderId="11" xfId="4" applyNumberFormat="1" applyFont="1" applyFill="1" applyBorder="1" applyAlignment="1">
      <alignment vertical="center" wrapText="1"/>
    </xf>
    <xf numFmtId="49" fontId="64" fillId="10" borderId="11" xfId="3" applyNumberFormat="1" applyFont="1" applyFill="1" applyBorder="1" applyAlignment="1">
      <alignment vertical="center" wrapText="1"/>
    </xf>
    <xf numFmtId="49" fontId="64" fillId="10" borderId="11" xfId="3" applyNumberFormat="1" applyFont="1" applyFill="1" applyBorder="1" applyAlignment="1">
      <alignment horizontal="center" vertical="center" wrapText="1"/>
    </xf>
    <xf numFmtId="49" fontId="64" fillId="10" borderId="16" xfId="3" applyNumberFormat="1" applyFont="1" applyFill="1" applyBorder="1" applyAlignment="1">
      <alignment horizontal="center" vertical="center" wrapText="1"/>
    </xf>
    <xf numFmtId="189" fontId="64" fillId="10" borderId="17" xfId="3" applyNumberFormat="1" applyFont="1" applyFill="1" applyBorder="1" applyAlignment="1">
      <alignment horizontal="center" vertical="center" shrinkToFit="1"/>
    </xf>
    <xf numFmtId="189" fontId="65" fillId="10" borderId="11" xfId="3" applyNumberFormat="1" applyFont="1" applyFill="1" applyBorder="1" applyAlignment="1">
      <alignment horizontal="center" vertical="center" shrinkToFit="1"/>
    </xf>
    <xf numFmtId="189" fontId="65" fillId="10" borderId="11" xfId="3" applyNumberFormat="1" applyFont="1" applyFill="1" applyBorder="1" applyAlignment="1">
      <alignment vertical="center" shrinkToFit="1"/>
    </xf>
    <xf numFmtId="49" fontId="64" fillId="10" borderId="11" xfId="4" applyNumberFormat="1" applyFont="1" applyFill="1" applyBorder="1" applyAlignment="1">
      <alignment vertical="center" wrapText="1"/>
    </xf>
    <xf numFmtId="49" fontId="64" fillId="17" borderId="11" xfId="3" applyNumberFormat="1" applyFont="1" applyFill="1" applyBorder="1" applyAlignment="1">
      <alignment vertical="center" wrapText="1"/>
    </xf>
    <xf numFmtId="49" fontId="64" fillId="17" borderId="11" xfId="3" applyNumberFormat="1" applyFont="1" applyFill="1" applyBorder="1" applyAlignment="1">
      <alignment horizontal="center" vertical="center" wrapText="1"/>
    </xf>
    <xf numFmtId="49" fontId="64" fillId="17" borderId="16" xfId="3" applyNumberFormat="1" applyFont="1" applyFill="1" applyBorder="1" applyAlignment="1">
      <alignment horizontal="center" vertical="center" wrapText="1"/>
    </xf>
    <xf numFmtId="189" fontId="64" fillId="17" borderId="17" xfId="3" applyNumberFormat="1" applyFont="1" applyFill="1" applyBorder="1" applyAlignment="1">
      <alignment horizontal="center" vertical="center" shrinkToFit="1"/>
    </xf>
    <xf numFmtId="189" fontId="65" fillId="17" borderId="11" xfId="3" applyNumberFormat="1" applyFont="1" applyFill="1" applyBorder="1" applyAlignment="1">
      <alignment horizontal="center" vertical="center" shrinkToFit="1"/>
    </xf>
    <xf numFmtId="189" fontId="64" fillId="17" borderId="11" xfId="3" applyNumberFormat="1" applyFont="1" applyFill="1" applyBorder="1" applyAlignment="1">
      <alignment horizontal="center" vertical="center" shrinkToFit="1"/>
    </xf>
    <xf numFmtId="189" fontId="65" fillId="17" borderId="11" xfId="3" applyNumberFormat="1" applyFont="1" applyFill="1" applyBorder="1" applyAlignment="1">
      <alignment vertical="center" shrinkToFit="1"/>
    </xf>
    <xf numFmtId="49" fontId="64" fillId="17" borderId="11" xfId="4" applyNumberFormat="1" applyFont="1" applyFill="1" applyBorder="1" applyAlignment="1">
      <alignment vertical="center" wrapText="1"/>
    </xf>
    <xf numFmtId="0" fontId="64" fillId="17" borderId="0" xfId="0" applyFont="1" applyFill="1" applyAlignment="1">
      <alignment vertical="center"/>
    </xf>
    <xf numFmtId="0" fontId="64" fillId="17" borderId="18" xfId="0" applyFont="1" applyFill="1" applyBorder="1" applyAlignment="1">
      <alignment vertical="center"/>
    </xf>
    <xf numFmtId="0" fontId="64" fillId="17" borderId="18" xfId="0" applyFont="1" applyFill="1" applyBorder="1" applyAlignment="1">
      <alignment horizontal="center" vertical="center"/>
    </xf>
    <xf numFmtId="0" fontId="64" fillId="17" borderId="19" xfId="0" applyFont="1" applyFill="1" applyBorder="1" applyAlignment="1">
      <alignment horizontal="center" vertical="center"/>
    </xf>
    <xf numFmtId="189" fontId="64" fillId="17" borderId="18" xfId="3" applyNumberFormat="1" applyFont="1" applyFill="1" applyBorder="1" applyAlignment="1">
      <alignment horizontal="center" vertical="center" shrinkToFit="1"/>
    </xf>
    <xf numFmtId="189" fontId="65" fillId="17" borderId="18" xfId="3" applyNumberFormat="1" applyFont="1" applyFill="1" applyBorder="1" applyAlignment="1">
      <alignment horizontal="center" vertical="center" shrinkToFit="1"/>
    </xf>
    <xf numFmtId="189" fontId="65" fillId="17" borderId="18" xfId="3" applyNumberFormat="1" applyFont="1" applyFill="1" applyBorder="1" applyAlignment="1">
      <alignment vertical="center" shrinkToFit="1"/>
    </xf>
    <xf numFmtId="49" fontId="64" fillId="17" borderId="18" xfId="4" applyNumberFormat="1" applyFont="1" applyFill="1" applyBorder="1" applyAlignment="1">
      <alignment vertical="center" wrapText="1"/>
    </xf>
    <xf numFmtId="49" fontId="64" fillId="0" borderId="0" xfId="3" applyNumberFormat="1" applyFont="1" applyAlignment="1">
      <alignment vertical="center"/>
    </xf>
    <xf numFmtId="0" fontId="64" fillId="0" borderId="0" xfId="3" applyFont="1" applyAlignment="1">
      <alignment horizontal="right" vertical="center"/>
    </xf>
    <xf numFmtId="189" fontId="64" fillId="0" borderId="0" xfId="3" applyNumberFormat="1" applyFont="1" applyAlignment="1">
      <alignment horizontal="right" vertical="center"/>
    </xf>
    <xf numFmtId="49" fontId="6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3" fontId="3" fillId="0" borderId="2" xfId="0" applyNumberFormat="1" applyFont="1" applyFill="1" applyBorder="1" applyAlignment="1">
      <alignment horizontal="center" vertical="top"/>
    </xf>
    <xf numFmtId="3" fontId="3" fillId="0" borderId="3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/>
    </xf>
    <xf numFmtId="0" fontId="25" fillId="0" borderId="1" xfId="0" applyFont="1" applyFill="1" applyBorder="1" applyAlignment="1">
      <alignment horizontal="center" vertical="top"/>
    </xf>
    <xf numFmtId="49" fontId="27" fillId="0" borderId="1" xfId="0" applyNumberFormat="1" applyFont="1" applyFill="1" applyBorder="1" applyAlignment="1">
      <alignment horizontal="left" vertical="top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top"/>
    </xf>
    <xf numFmtId="3" fontId="3" fillId="0" borderId="7" xfId="0" applyNumberFormat="1" applyFont="1" applyFill="1" applyBorder="1" applyAlignment="1">
      <alignment horizontal="center" vertical="top"/>
    </xf>
    <xf numFmtId="3" fontId="3" fillId="0" borderId="3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left"/>
    </xf>
    <xf numFmtId="49" fontId="31" fillId="0" borderId="1" xfId="0" applyNumberFormat="1" applyFont="1" applyFill="1" applyBorder="1" applyAlignment="1">
      <alignment horizontal="left" vertical="top" wrapText="1"/>
    </xf>
    <xf numFmtId="0" fontId="32" fillId="2" borderId="1" xfId="0" applyFont="1" applyFill="1" applyBorder="1" applyAlignment="1" applyProtection="1">
      <alignment horizontal="center" vertical="center"/>
      <protection locked="0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3" fontId="25" fillId="0" borderId="2" xfId="0" applyNumberFormat="1" applyFont="1" applyFill="1" applyBorder="1" applyAlignment="1">
      <alignment horizontal="center" vertical="top"/>
    </xf>
    <xf numFmtId="3" fontId="25" fillId="0" borderId="7" xfId="0" applyNumberFormat="1" applyFont="1" applyFill="1" applyBorder="1" applyAlignment="1">
      <alignment horizontal="center" vertical="top"/>
    </xf>
    <xf numFmtId="3" fontId="25" fillId="0" borderId="3" xfId="0" applyNumberFormat="1" applyFont="1" applyFill="1" applyBorder="1" applyAlignment="1">
      <alignment horizontal="center" vertical="top"/>
    </xf>
    <xf numFmtId="0" fontId="25" fillId="0" borderId="4" xfId="0" applyFont="1" applyFill="1" applyBorder="1" applyAlignment="1">
      <alignment horizontal="center" vertical="top"/>
    </xf>
    <xf numFmtId="0" fontId="25" fillId="0" borderId="5" xfId="0" applyFont="1" applyFill="1" applyBorder="1" applyAlignment="1">
      <alignment horizontal="center" vertical="top"/>
    </xf>
    <xf numFmtId="0" fontId="25" fillId="0" borderId="6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top"/>
    </xf>
    <xf numFmtId="49" fontId="25" fillId="0" borderId="2" xfId="0" applyNumberFormat="1" applyFont="1" applyFill="1" applyBorder="1" applyAlignment="1">
      <alignment horizontal="left" vertical="top" wrapText="1"/>
    </xf>
    <xf numFmtId="49" fontId="25" fillId="0" borderId="3" xfId="0" applyNumberFormat="1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24" fillId="0" borderId="1" xfId="0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45" fillId="2" borderId="1" xfId="0" applyFont="1" applyFill="1" applyBorder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horizontal="center" vertical="top"/>
      <protection locked="0"/>
    </xf>
    <xf numFmtId="0" fontId="28" fillId="0" borderId="6" xfId="0" applyFont="1" applyBorder="1" applyAlignment="1" applyProtection="1">
      <alignment horizontal="center" vertical="top"/>
      <protection locked="0"/>
    </xf>
    <xf numFmtId="0" fontId="43" fillId="0" borderId="0" xfId="0" applyFont="1" applyAlignment="1">
      <alignment horizontal="center" vertical="top"/>
    </xf>
    <xf numFmtId="0" fontId="52" fillId="0" borderId="4" xfId="0" applyFont="1" applyBorder="1" applyAlignment="1" applyProtection="1">
      <alignment horizontal="center" vertical="top"/>
      <protection locked="0"/>
    </xf>
    <xf numFmtId="0" fontId="52" fillId="0" borderId="5" xfId="0" applyFont="1" applyBorder="1" applyAlignment="1" applyProtection="1">
      <alignment horizontal="center" vertical="top"/>
      <protection locked="0"/>
    </xf>
    <xf numFmtId="0" fontId="52" fillId="0" borderId="6" xfId="0" applyFont="1" applyBorder="1" applyAlignment="1" applyProtection="1">
      <alignment horizontal="center" vertical="top"/>
      <protection locked="0"/>
    </xf>
    <xf numFmtId="0" fontId="52" fillId="0" borderId="1" xfId="0" applyFont="1" applyBorder="1" applyAlignment="1">
      <alignment horizontal="center" vertical="top"/>
    </xf>
    <xf numFmtId="49" fontId="51" fillId="0" borderId="1" xfId="0" applyNumberFormat="1" applyFont="1" applyFill="1" applyBorder="1" applyAlignment="1">
      <alignment horizontal="left" vertical="top" wrapText="1"/>
    </xf>
    <xf numFmtId="0" fontId="56" fillId="0" borderId="4" xfId="0" applyFont="1" applyBorder="1" applyAlignment="1" applyProtection="1">
      <alignment horizontal="center" vertical="top"/>
      <protection locked="0"/>
    </xf>
    <xf numFmtId="0" fontId="56" fillId="0" borderId="6" xfId="0" applyFont="1" applyBorder="1" applyAlignment="1" applyProtection="1">
      <alignment horizontal="center" vertical="top"/>
      <protection locked="0"/>
    </xf>
    <xf numFmtId="0" fontId="55" fillId="0" borderId="4" xfId="0" applyFont="1" applyBorder="1" applyAlignment="1" applyProtection="1">
      <alignment horizontal="center" vertical="top"/>
      <protection locked="0"/>
    </xf>
    <xf numFmtId="0" fontId="55" fillId="0" borderId="5" xfId="0" applyFont="1" applyBorder="1" applyAlignment="1" applyProtection="1">
      <alignment horizontal="center" vertical="top"/>
      <protection locked="0"/>
    </xf>
    <xf numFmtId="0" fontId="55" fillId="0" borderId="6" xfId="0" applyFont="1" applyBorder="1" applyAlignment="1" applyProtection="1">
      <alignment horizontal="center" vertical="top"/>
      <protection locked="0"/>
    </xf>
    <xf numFmtId="0" fontId="43" fillId="0" borderId="4" xfId="0" applyFont="1" applyBorder="1" applyAlignment="1">
      <alignment horizontal="center" vertical="top"/>
    </xf>
    <xf numFmtId="0" fontId="43" fillId="0" borderId="5" xfId="0" applyFont="1" applyBorder="1" applyAlignment="1">
      <alignment horizontal="center" vertical="top"/>
    </xf>
    <xf numFmtId="0" fontId="43" fillId="0" borderId="6" xfId="0" applyFont="1" applyBorder="1" applyAlignment="1">
      <alignment horizontal="center" vertical="top"/>
    </xf>
    <xf numFmtId="0" fontId="52" fillId="0" borderId="4" xfId="0" applyFont="1" applyFill="1" applyBorder="1" applyAlignment="1">
      <alignment horizontal="center" vertical="top" wrapText="1"/>
    </xf>
    <xf numFmtId="0" fontId="52" fillId="0" borderId="5" xfId="0" applyFont="1" applyFill="1" applyBorder="1" applyAlignment="1">
      <alignment horizontal="center" vertical="top" wrapText="1"/>
    </xf>
    <xf numFmtId="0" fontId="52" fillId="0" borderId="6" xfId="0" applyFont="1" applyFill="1" applyBorder="1" applyAlignment="1">
      <alignment horizontal="center" vertical="top" wrapText="1"/>
    </xf>
    <xf numFmtId="49" fontId="53" fillId="0" borderId="4" xfId="0" applyNumberFormat="1" applyFont="1" applyBorder="1" applyAlignment="1">
      <alignment horizontal="center" vertical="top"/>
    </xf>
    <xf numFmtId="49" fontId="53" fillId="0" borderId="5" xfId="0" applyNumberFormat="1" applyFont="1" applyBorder="1" applyAlignment="1">
      <alignment horizontal="center" vertical="top"/>
    </xf>
    <xf numFmtId="49" fontId="53" fillId="0" borderId="6" xfId="0" applyNumberFormat="1" applyFont="1" applyBorder="1" applyAlignment="1">
      <alignment horizontal="center" vertical="top"/>
    </xf>
    <xf numFmtId="0" fontId="48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top"/>
    </xf>
    <xf numFmtId="0" fontId="49" fillId="0" borderId="4" xfId="0" applyFont="1" applyBorder="1" applyAlignment="1">
      <alignment horizontal="center" vertical="top"/>
    </xf>
    <xf numFmtId="0" fontId="49" fillId="0" borderId="5" xfId="0" applyFont="1" applyBorder="1" applyAlignment="1">
      <alignment horizontal="center" vertical="top"/>
    </xf>
    <xf numFmtId="0" fontId="49" fillId="0" borderId="6" xfId="0" applyFont="1" applyBorder="1" applyAlignment="1">
      <alignment horizontal="center" vertical="top"/>
    </xf>
    <xf numFmtId="0" fontId="49" fillId="0" borderId="1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49" fontId="51" fillId="0" borderId="2" xfId="0" applyNumberFormat="1" applyFont="1" applyFill="1" applyBorder="1" applyAlignment="1">
      <alignment horizontal="left" vertical="top" wrapText="1"/>
    </xf>
    <xf numFmtId="49" fontId="51" fillId="0" borderId="3" xfId="0" applyNumberFormat="1" applyFont="1" applyFill="1" applyBorder="1" applyAlignment="1">
      <alignment horizontal="left" vertical="top" wrapText="1"/>
    </xf>
    <xf numFmtId="49" fontId="63" fillId="0" borderId="0" xfId="3" applyNumberFormat="1" applyFont="1" applyFill="1" applyAlignment="1">
      <alignment horizontal="center" vertical="center"/>
    </xf>
    <xf numFmtId="49" fontId="63" fillId="0" borderId="9" xfId="3" applyNumberFormat="1" applyFont="1" applyFill="1" applyBorder="1" applyAlignment="1">
      <alignment horizontal="center" vertical="center"/>
    </xf>
    <xf numFmtId="49" fontId="63" fillId="5" borderId="2" xfId="3" applyNumberFormat="1" applyFont="1" applyFill="1" applyBorder="1" applyAlignment="1">
      <alignment horizontal="center" vertical="center"/>
    </xf>
    <xf numFmtId="49" fontId="63" fillId="5" borderId="7" xfId="3" applyNumberFormat="1" applyFont="1" applyFill="1" applyBorder="1" applyAlignment="1">
      <alignment horizontal="center" vertical="center"/>
    </xf>
    <xf numFmtId="49" fontId="63" fillId="5" borderId="3" xfId="3" applyNumberFormat="1" applyFont="1" applyFill="1" applyBorder="1" applyAlignment="1">
      <alignment horizontal="center" vertical="center"/>
    </xf>
    <xf numFmtId="189" fontId="63" fillId="5" borderId="2" xfId="4" applyNumberFormat="1" applyFont="1" applyFill="1" applyBorder="1" applyAlignment="1" applyProtection="1">
      <alignment horizontal="center" vertical="center" wrapText="1"/>
    </xf>
    <xf numFmtId="189" fontId="63" fillId="5" borderId="7" xfId="4" applyNumberFormat="1" applyFont="1" applyFill="1" applyBorder="1" applyAlignment="1" applyProtection="1">
      <alignment horizontal="center" vertical="center" wrapText="1"/>
    </xf>
    <xf numFmtId="189" fontId="63" fillId="5" borderId="3" xfId="4" applyNumberFormat="1" applyFont="1" applyFill="1" applyBorder="1" applyAlignment="1" applyProtection="1">
      <alignment horizontal="center" vertical="center" wrapText="1"/>
    </xf>
    <xf numFmtId="0" fontId="63" fillId="5" borderId="4" xfId="0" applyFont="1" applyFill="1" applyBorder="1" applyAlignment="1">
      <alignment horizontal="center" vertical="center" wrapText="1"/>
    </xf>
    <xf numFmtId="0" fontId="63" fillId="5" borderId="5" xfId="0" applyFont="1" applyFill="1" applyBorder="1" applyAlignment="1">
      <alignment horizontal="center" vertical="center" wrapText="1"/>
    </xf>
    <xf numFmtId="0" fontId="63" fillId="5" borderId="6" xfId="0" applyFont="1" applyFill="1" applyBorder="1" applyAlignment="1">
      <alignment horizontal="center" vertical="center" wrapText="1"/>
    </xf>
    <xf numFmtId="187" fontId="45" fillId="0" borderId="1" xfId="1" applyNumberFormat="1" applyFont="1" applyBorder="1" applyAlignment="1">
      <alignment horizontal="center" vertical="center"/>
    </xf>
    <xf numFmtId="0" fontId="27" fillId="2" borderId="1" xfId="0" applyFont="1" applyFill="1" applyBorder="1" applyAlignment="1">
      <alignment horizontal="left" vertical="top"/>
    </xf>
    <xf numFmtId="49" fontId="27" fillId="0" borderId="2" xfId="0" applyNumberFormat="1" applyFont="1" applyBorder="1" applyAlignment="1">
      <alignment vertical="top" wrapText="1"/>
    </xf>
    <xf numFmtId="0" fontId="25" fillId="0" borderId="4" xfId="0" applyFont="1" applyFill="1" applyBorder="1" applyAlignment="1">
      <alignment vertical="top"/>
    </xf>
    <xf numFmtId="16" fontId="25" fillId="0" borderId="1" xfId="0" applyNumberFormat="1" applyFont="1" applyFill="1" applyBorder="1" applyAlignment="1">
      <alignment vertical="top"/>
    </xf>
    <xf numFmtId="0" fontId="25" fillId="0" borderId="1" xfId="0" quotePrefix="1" applyFont="1" applyFill="1" applyBorder="1" applyAlignment="1">
      <alignment horizontal="center" vertical="top"/>
    </xf>
    <xf numFmtId="0" fontId="25" fillId="0" borderId="1" xfId="0" quotePrefix="1" applyFont="1" applyFill="1" applyBorder="1" applyAlignment="1">
      <alignment horizontal="center" vertical="top" wrapText="1"/>
    </xf>
    <xf numFmtId="49" fontId="27" fillId="0" borderId="2" xfId="0" applyNumberFormat="1" applyFont="1" applyFill="1" applyBorder="1" applyAlignment="1">
      <alignment horizontal="left" vertical="top" wrapText="1"/>
    </xf>
    <xf numFmtId="49" fontId="27" fillId="0" borderId="3" xfId="0" applyNumberFormat="1" applyFont="1" applyFill="1" applyBorder="1" applyAlignment="1">
      <alignment horizontal="left" vertical="top" wrapText="1"/>
    </xf>
    <xf numFmtId="49" fontId="27" fillId="0" borderId="1" xfId="0" applyNumberFormat="1" applyFont="1" applyBorder="1" applyAlignment="1">
      <alignment horizontal="left" vertical="top"/>
    </xf>
    <xf numFmtId="0" fontId="25" fillId="0" borderId="4" xfId="0" applyFont="1" applyFill="1" applyBorder="1" applyAlignment="1">
      <alignment horizontal="center" vertical="top" wrapText="1"/>
    </xf>
    <xf numFmtId="0" fontId="25" fillId="0" borderId="5" xfId="0" applyFont="1" applyFill="1" applyBorder="1" applyAlignment="1">
      <alignment horizontal="center" vertical="top" wrapText="1"/>
    </xf>
    <xf numFmtId="0" fontId="25" fillId="0" borderId="6" xfId="0" applyFont="1" applyFill="1" applyBorder="1" applyAlignment="1">
      <alignment horizontal="center" vertical="top" wrapText="1"/>
    </xf>
    <xf numFmtId="17" fontId="25" fillId="0" borderId="1" xfId="0" quotePrefix="1" applyNumberFormat="1" applyFont="1" applyFill="1" applyBorder="1" applyAlignment="1">
      <alignment horizontal="center" vertical="top"/>
    </xf>
    <xf numFmtId="0" fontId="25" fillId="4" borderId="1" xfId="0" applyFont="1" applyFill="1" applyBorder="1" applyAlignment="1">
      <alignment horizontal="center" vertical="top"/>
    </xf>
    <xf numFmtId="49" fontId="27" fillId="0" borderId="1" xfId="0" applyNumberFormat="1" applyFont="1" applyFill="1" applyBorder="1" applyAlignment="1">
      <alignment vertical="top" wrapText="1"/>
    </xf>
    <xf numFmtId="0" fontId="24" fillId="0" borderId="1" xfId="0" applyFont="1" applyFill="1" applyBorder="1" applyAlignment="1">
      <alignment wrapText="1"/>
    </xf>
    <xf numFmtId="49" fontId="27" fillId="0" borderId="1" xfId="0" applyNumberFormat="1" applyFont="1" applyFill="1" applyBorder="1" applyAlignment="1">
      <alignment horizontal="left"/>
    </xf>
    <xf numFmtId="187" fontId="35" fillId="3" borderId="1" xfId="1" applyNumberFormat="1" applyFont="1" applyFill="1" applyBorder="1" applyProtection="1">
      <protection locked="0"/>
    </xf>
    <xf numFmtId="0" fontId="41" fillId="0" borderId="1" xfId="0" applyFont="1" applyBorder="1" applyAlignment="1" applyProtection="1">
      <alignment wrapText="1"/>
      <protection locked="0"/>
    </xf>
    <xf numFmtId="0" fontId="41" fillId="0" borderId="1" xfId="0" applyFont="1" applyBorder="1" applyAlignment="1" applyProtection="1">
      <alignment horizontal="center"/>
      <protection locked="0"/>
    </xf>
    <xf numFmtId="187" fontId="42" fillId="0" borderId="1" xfId="1" applyNumberFormat="1" applyFont="1" applyFill="1" applyBorder="1" applyProtection="1">
      <protection locked="0"/>
    </xf>
    <xf numFmtId="0" fontId="41" fillId="0" borderId="1" xfId="0" applyFont="1" applyBorder="1" applyProtection="1">
      <protection locked="0"/>
    </xf>
    <xf numFmtId="0" fontId="41" fillId="0" borderId="1" xfId="0" applyFont="1" applyBorder="1" applyAlignment="1" applyProtection="1">
      <alignment vertical="top" wrapText="1"/>
      <protection locked="0"/>
    </xf>
    <xf numFmtId="0" fontId="41" fillId="0" borderId="1" xfId="0" applyFont="1" applyBorder="1" applyAlignment="1" applyProtection="1">
      <alignment vertical="top"/>
      <protection locked="0"/>
    </xf>
    <xf numFmtId="0" fontId="41" fillId="0" borderId="1" xfId="0" applyFont="1" applyBorder="1" applyAlignment="1" applyProtection="1">
      <alignment horizontal="left" wrapText="1"/>
      <protection locked="0"/>
    </xf>
    <xf numFmtId="0" fontId="24" fillId="2" borderId="1" xfId="0" applyFont="1" applyFill="1" applyBorder="1" applyAlignment="1">
      <alignment horizontal="center"/>
    </xf>
    <xf numFmtId="49" fontId="31" fillId="0" borderId="2" xfId="0" applyNumberFormat="1" applyFont="1" applyFill="1" applyBorder="1" applyAlignment="1">
      <alignment horizontal="left" vertical="top" wrapText="1"/>
    </xf>
    <xf numFmtId="49" fontId="31" fillId="0" borderId="3" xfId="0" applyNumberFormat="1" applyFont="1" applyFill="1" applyBorder="1" applyAlignment="1">
      <alignment horizontal="left" vertical="top" wrapText="1"/>
    </xf>
    <xf numFmtId="16" fontId="25" fillId="0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wrapText="1"/>
    </xf>
    <xf numFmtId="187" fontId="2" fillId="0" borderId="1" xfId="1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top" wrapText="1"/>
    </xf>
    <xf numFmtId="3" fontId="3" fillId="0" borderId="1" xfId="1" applyNumberFormat="1" applyFont="1" applyFill="1" applyBorder="1" applyAlignment="1" applyProtection="1">
      <alignment vertical="top"/>
      <protection locked="0"/>
    </xf>
    <xf numFmtId="0" fontId="3" fillId="0" borderId="1" xfId="1" applyNumberFormat="1" applyFont="1" applyFill="1" applyBorder="1" applyAlignment="1" applyProtection="1">
      <alignment vertical="top"/>
      <protection locked="0"/>
    </xf>
    <xf numFmtId="0" fontId="12" fillId="0" borderId="4" xfId="0" applyFont="1" applyFill="1" applyBorder="1" applyAlignment="1" applyProtection="1">
      <alignment vertical="top"/>
      <protection locked="0"/>
    </xf>
    <xf numFmtId="0" fontId="12" fillId="0" borderId="1" xfId="0" applyFont="1" applyFill="1" applyBorder="1" applyAlignment="1" applyProtection="1">
      <alignment vertical="top"/>
      <protection locked="0"/>
    </xf>
    <xf numFmtId="187" fontId="7" fillId="0" borderId="1" xfId="1" applyNumberFormat="1" applyFont="1" applyFill="1" applyBorder="1" applyAlignment="1" applyProtection="1">
      <alignment vertical="top"/>
      <protection locked="0"/>
    </xf>
    <xf numFmtId="3" fontId="7" fillId="0" borderId="1" xfId="1" applyNumberFormat="1" applyFont="1" applyFill="1" applyBorder="1" applyAlignment="1" applyProtection="1">
      <alignment vertical="top"/>
      <protection locked="0"/>
    </xf>
    <xf numFmtId="0" fontId="16" fillId="0" borderId="2" xfId="0" applyFont="1" applyBorder="1" applyAlignment="1">
      <alignment vertical="top" wrapText="1"/>
    </xf>
    <xf numFmtId="0" fontId="66" fillId="0" borderId="1" xfId="0" applyFont="1" applyBorder="1"/>
    <xf numFmtId="0" fontId="3" fillId="0" borderId="4" xfId="0" applyFont="1" applyBorder="1"/>
    <xf numFmtId="0" fontId="2" fillId="0" borderId="2" xfId="0" applyFont="1" applyBorder="1" applyAlignment="1">
      <alignment horizontal="center"/>
    </xf>
    <xf numFmtId="0" fontId="3" fillId="0" borderId="7" xfId="0" applyFont="1" applyBorder="1"/>
    <xf numFmtId="49" fontId="3" fillId="0" borderId="1" xfId="6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 indent="1"/>
    </xf>
    <xf numFmtId="49" fontId="3" fillId="0" borderId="1" xfId="0" applyNumberFormat="1" applyFont="1" applyFill="1" applyBorder="1" applyAlignment="1">
      <alignment vertical="top" wrapText="1"/>
    </xf>
    <xf numFmtId="0" fontId="3" fillId="0" borderId="3" xfId="0" applyFont="1" applyBorder="1"/>
    <xf numFmtId="0" fontId="4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12" fillId="4" borderId="1" xfId="0" applyFont="1" applyFill="1" applyBorder="1" applyAlignment="1">
      <alignment horizontal="left" vertical="center" wrapText="1"/>
    </xf>
    <xf numFmtId="3" fontId="18" fillId="4" borderId="1" xfId="2" applyNumberFormat="1" applyFont="1" applyFill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3" fontId="18" fillId="0" borderId="1" xfId="2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3" fontId="18" fillId="0" borderId="2" xfId="2" applyNumberFormat="1" applyFont="1" applyBorder="1" applyAlignment="1">
      <alignment horizontal="center" vertical="center"/>
    </xf>
    <xf numFmtId="3" fontId="18" fillId="4" borderId="2" xfId="2" applyNumberFormat="1" applyFont="1" applyFill="1" applyBorder="1" applyAlignment="1">
      <alignment horizontal="center" vertical="center" wrapText="1" shrinkToFit="1"/>
    </xf>
    <xf numFmtId="0" fontId="18" fillId="0" borderId="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8" xfId="0" applyFont="1" applyBorder="1"/>
    <xf numFmtId="0" fontId="20" fillId="0" borderId="7" xfId="0" applyFont="1" applyBorder="1"/>
    <xf numFmtId="0" fontId="20" fillId="0" borderId="0" xfId="0" applyFont="1"/>
    <xf numFmtId="190" fontId="12" fillId="0" borderId="2" xfId="1" applyNumberFormat="1" applyFont="1" applyBorder="1"/>
    <xf numFmtId="0" fontId="12" fillId="0" borderId="7" xfId="0" applyFont="1" applyBorder="1"/>
    <xf numFmtId="0" fontId="12" fillId="0" borderId="7" xfId="0" applyFont="1" applyBorder="1" applyAlignment="1">
      <alignment horizontal="center"/>
    </xf>
    <xf numFmtId="0" fontId="12" fillId="0" borderId="20" xfId="0" applyFont="1" applyBorder="1"/>
    <xf numFmtId="0" fontId="12" fillId="0" borderId="8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Border="1"/>
    <xf numFmtId="0" fontId="11" fillId="0" borderId="1" xfId="0" applyFont="1" applyBorder="1"/>
    <xf numFmtId="0" fontId="12" fillId="0" borderId="1" xfId="0" applyFont="1" applyBorder="1"/>
    <xf numFmtId="0" fontId="12" fillId="0" borderId="4" xfId="0" applyFont="1" applyBorder="1"/>
    <xf numFmtId="0" fontId="60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 vertical="center"/>
    </xf>
    <xf numFmtId="0" fontId="55" fillId="0" borderId="1" xfId="0" applyFont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60" fillId="0" borderId="7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55" fillId="0" borderId="7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55" fillId="0" borderId="2" xfId="0" applyFont="1" applyBorder="1" applyAlignment="1">
      <alignment horizontal="center"/>
    </xf>
    <xf numFmtId="0" fontId="55" fillId="0" borderId="2" xfId="0" applyFont="1" applyBorder="1" applyAlignment="1">
      <alignment horizontal="center" vertical="center"/>
    </xf>
    <xf numFmtId="0" fontId="55" fillId="0" borderId="8" xfId="0" applyFont="1" applyBorder="1" applyAlignment="1">
      <alignment horizontal="center"/>
    </xf>
    <xf numFmtId="0" fontId="55" fillId="0" borderId="7" xfId="0" applyFont="1" applyBorder="1" applyAlignment="1">
      <alignment horizontal="center" vertical="center"/>
    </xf>
    <xf numFmtId="0" fontId="12" fillId="0" borderId="3" xfId="0" applyFont="1" applyBorder="1"/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55" fillId="0" borderId="3" xfId="0" applyFont="1" applyBorder="1" applyAlignment="1">
      <alignment horizontal="center"/>
    </xf>
    <xf numFmtId="0" fontId="55" fillId="0" borderId="3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2" fillId="0" borderId="4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7" xfId="0" applyNumberFormat="1" applyFont="1" applyBorder="1" applyAlignment="1">
      <alignment vertical="top" wrapText="1"/>
    </xf>
  </cellXfs>
  <cellStyles count="7">
    <cellStyle name="Normal 4" xfId="6"/>
    <cellStyle name="เครื่องหมายจุลภาค" xfId="1" builtinId="3"/>
    <cellStyle name="เครื่องหมายจุลภาค_แผนดำเนินงานและใช้จ่าย ปี54 จิรวิทย์" xfId="4"/>
    <cellStyle name="เครื่องหมายสกุลเงิน_แผนดำเนินงานและใช้จ่าย ปี54 จิรวิทย์" xfId="5"/>
    <cellStyle name="ปกติ" xfId="0" builtinId="0"/>
    <cellStyle name="ปกติ_กปม.49โครงการพระราชดำริฯ" xfId="2"/>
    <cellStyle name="ปกติ_แผนดำเนินงานและใช้จ่าย ปี54 จิรวิทย์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19439</xdr:colOff>
      <xdr:row>50</xdr:row>
      <xdr:rowOff>106914</xdr:rowOff>
    </xdr:from>
    <xdr:to>
      <xdr:col>16</xdr:col>
      <xdr:colOff>19439</xdr:colOff>
      <xdr:row>50</xdr:row>
      <xdr:rowOff>106914</xdr:rowOff>
    </xdr:to>
    <xdr:cxnSp macro="">
      <xdr:nvCxnSpPr>
        <xdr:cNvPr id="2" name="ลูกศรเชื่อมต่อแบบตรง 1"/>
        <xdr:cNvCxnSpPr/>
      </xdr:nvCxnSpPr>
      <xdr:spPr>
        <a:xfrm>
          <a:off x="8858639" y="14584914"/>
          <a:ext cx="414528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19439</xdr:colOff>
      <xdr:row>53</xdr:row>
      <xdr:rowOff>106914</xdr:rowOff>
    </xdr:from>
    <xdr:to>
      <xdr:col>16</xdr:col>
      <xdr:colOff>19439</xdr:colOff>
      <xdr:row>53</xdr:row>
      <xdr:rowOff>106914</xdr:rowOff>
    </xdr:to>
    <xdr:cxnSp macro="">
      <xdr:nvCxnSpPr>
        <xdr:cNvPr id="3" name="ลูกศรเชื่อมต่อแบบตรง 2"/>
        <xdr:cNvCxnSpPr/>
      </xdr:nvCxnSpPr>
      <xdr:spPr>
        <a:xfrm>
          <a:off x="8858639" y="15270714"/>
          <a:ext cx="414528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19439</xdr:colOff>
      <xdr:row>56</xdr:row>
      <xdr:rowOff>106914</xdr:rowOff>
    </xdr:from>
    <xdr:to>
      <xdr:col>16</xdr:col>
      <xdr:colOff>19439</xdr:colOff>
      <xdr:row>56</xdr:row>
      <xdr:rowOff>106914</xdr:rowOff>
    </xdr:to>
    <xdr:cxnSp macro="">
      <xdr:nvCxnSpPr>
        <xdr:cNvPr id="4" name="ลูกศรเชื่อมต่อแบบตรง 3"/>
        <xdr:cNvCxnSpPr/>
      </xdr:nvCxnSpPr>
      <xdr:spPr>
        <a:xfrm>
          <a:off x="8858639" y="15956514"/>
          <a:ext cx="414528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11906</xdr:colOff>
      <xdr:row>15</xdr:row>
      <xdr:rowOff>190500</xdr:rowOff>
    </xdr:from>
    <xdr:to>
      <xdr:col>7</xdr:col>
      <xdr:colOff>0</xdr:colOff>
      <xdr:row>15</xdr:row>
      <xdr:rowOff>190500</xdr:rowOff>
    </xdr:to>
    <xdr:cxnSp macro="">
      <xdr:nvCxnSpPr>
        <xdr:cNvPr id="5" name="ลูกศรเชื่อมต่อแบบตรง 4"/>
        <xdr:cNvCxnSpPr/>
      </xdr:nvCxnSpPr>
      <xdr:spPr>
        <a:xfrm>
          <a:off x="7830026" y="4107180"/>
          <a:ext cx="1009174" cy="0"/>
        </a:xfrm>
        <a:prstGeom prst="straightConnector1">
          <a:avLst/>
        </a:prstGeom>
        <a:ln w="2222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16</xdr:row>
      <xdr:rowOff>202406</xdr:rowOff>
    </xdr:from>
    <xdr:to>
      <xdr:col>15</xdr:col>
      <xdr:colOff>428625</xdr:colOff>
      <xdr:row>16</xdr:row>
      <xdr:rowOff>214312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8328661" y="4446746"/>
          <a:ext cx="4650104" cy="11906"/>
        </a:xfrm>
        <a:prstGeom prst="straightConnector1">
          <a:avLst/>
        </a:prstGeom>
        <a:ln w="2222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17</xdr:row>
      <xdr:rowOff>178594</xdr:rowOff>
    </xdr:from>
    <xdr:to>
      <xdr:col>16</xdr:col>
      <xdr:colOff>11906</xdr:colOff>
      <xdr:row>17</xdr:row>
      <xdr:rowOff>190500</xdr:rowOff>
    </xdr:to>
    <xdr:cxnSp macro="">
      <xdr:nvCxnSpPr>
        <xdr:cNvPr id="7" name="ลูกศรเชื่อมต่อแบบตรง 6"/>
        <xdr:cNvCxnSpPr/>
      </xdr:nvCxnSpPr>
      <xdr:spPr>
        <a:xfrm>
          <a:off x="8328660" y="4750594"/>
          <a:ext cx="4667726" cy="11906"/>
        </a:xfrm>
        <a:prstGeom prst="straightConnector1">
          <a:avLst/>
        </a:prstGeom>
        <a:ln w="2222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488156</xdr:colOff>
      <xdr:row>18</xdr:row>
      <xdr:rowOff>166688</xdr:rowOff>
    </xdr:from>
    <xdr:to>
      <xdr:col>16</xdr:col>
      <xdr:colOff>23812</xdr:colOff>
      <xdr:row>18</xdr:row>
      <xdr:rowOff>190501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8816816" y="5066348"/>
          <a:ext cx="4191476" cy="23813"/>
        </a:xfrm>
        <a:prstGeom prst="straightConnector1">
          <a:avLst/>
        </a:prstGeom>
        <a:ln w="2222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11906</xdr:colOff>
      <xdr:row>20</xdr:row>
      <xdr:rowOff>119063</xdr:rowOff>
    </xdr:from>
    <xdr:to>
      <xdr:col>7</xdr:col>
      <xdr:colOff>0</xdr:colOff>
      <xdr:row>20</xdr:row>
      <xdr:rowOff>119063</xdr:rowOff>
    </xdr:to>
    <xdr:cxnSp macro="">
      <xdr:nvCxnSpPr>
        <xdr:cNvPr id="9" name="ลูกศรเชื่อมต่อแบบตรง 8"/>
        <xdr:cNvCxnSpPr/>
      </xdr:nvCxnSpPr>
      <xdr:spPr>
        <a:xfrm>
          <a:off x="7830026" y="5574983"/>
          <a:ext cx="1009174" cy="0"/>
        </a:xfrm>
        <a:prstGeom prst="straightConnector1">
          <a:avLst/>
        </a:prstGeom>
        <a:ln w="2222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59532</xdr:colOff>
      <xdr:row>21</xdr:row>
      <xdr:rowOff>107156</xdr:rowOff>
    </xdr:from>
    <xdr:to>
      <xdr:col>16</xdr:col>
      <xdr:colOff>0</xdr:colOff>
      <xdr:row>21</xdr:row>
      <xdr:rowOff>107156</xdr:rowOff>
    </xdr:to>
    <xdr:cxnSp macro="">
      <xdr:nvCxnSpPr>
        <xdr:cNvPr id="10" name="ลูกศรเชื่อมต่อแบบตรง 9"/>
        <xdr:cNvCxnSpPr/>
      </xdr:nvCxnSpPr>
      <xdr:spPr>
        <a:xfrm>
          <a:off x="8388192" y="5791676"/>
          <a:ext cx="4596288" cy="0"/>
        </a:xfrm>
        <a:prstGeom prst="straightConnector1">
          <a:avLst/>
        </a:prstGeom>
        <a:ln w="2222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428625</xdr:colOff>
      <xdr:row>25</xdr:row>
      <xdr:rowOff>154781</xdr:rowOff>
    </xdr:from>
    <xdr:to>
      <xdr:col>6</xdr:col>
      <xdr:colOff>23813</xdr:colOff>
      <xdr:row>25</xdr:row>
      <xdr:rowOff>154781</xdr:rowOff>
    </xdr:to>
    <xdr:cxnSp macro="">
      <xdr:nvCxnSpPr>
        <xdr:cNvPr id="11" name="ลูกศรเชื่อมต่อแบบตรง 10"/>
        <xdr:cNvCxnSpPr/>
      </xdr:nvCxnSpPr>
      <xdr:spPr>
        <a:xfrm>
          <a:off x="7812405" y="7066121"/>
          <a:ext cx="540068" cy="0"/>
        </a:xfrm>
        <a:prstGeom prst="straightConnector1">
          <a:avLst/>
        </a:prstGeom>
        <a:ln w="2222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488155</xdr:colOff>
      <xdr:row>26</xdr:row>
      <xdr:rowOff>130969</xdr:rowOff>
    </xdr:from>
    <xdr:to>
      <xdr:col>7</xdr:col>
      <xdr:colOff>476249</xdr:colOff>
      <xdr:row>26</xdr:row>
      <xdr:rowOff>130969</xdr:rowOff>
    </xdr:to>
    <xdr:cxnSp macro="">
      <xdr:nvCxnSpPr>
        <xdr:cNvPr id="12" name="ลูกศรเชื่อมต่อแบบตรง 11"/>
        <xdr:cNvCxnSpPr/>
      </xdr:nvCxnSpPr>
      <xdr:spPr>
        <a:xfrm>
          <a:off x="8306275" y="7270909"/>
          <a:ext cx="1009174" cy="0"/>
        </a:xfrm>
        <a:prstGeom prst="straightConnector1">
          <a:avLst/>
        </a:prstGeom>
        <a:ln w="2222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</xdr:colOff>
      <xdr:row>27</xdr:row>
      <xdr:rowOff>238125</xdr:rowOff>
    </xdr:from>
    <xdr:to>
      <xdr:col>9</xdr:col>
      <xdr:colOff>23812</xdr:colOff>
      <xdr:row>27</xdr:row>
      <xdr:rowOff>250031</xdr:rowOff>
    </xdr:to>
    <xdr:cxnSp macro="">
      <xdr:nvCxnSpPr>
        <xdr:cNvPr id="13" name="ลูกศรเชื่อมต่อแบบตรง 12"/>
        <xdr:cNvCxnSpPr/>
      </xdr:nvCxnSpPr>
      <xdr:spPr>
        <a:xfrm>
          <a:off x="8352472" y="7606665"/>
          <a:ext cx="1478280" cy="11906"/>
        </a:xfrm>
        <a:prstGeom prst="straightConnector1">
          <a:avLst/>
        </a:prstGeom>
        <a:ln w="2222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</xdr:colOff>
      <xdr:row>76</xdr:row>
      <xdr:rowOff>107156</xdr:rowOff>
    </xdr:from>
    <xdr:to>
      <xdr:col>15</xdr:col>
      <xdr:colOff>428625</xdr:colOff>
      <xdr:row>76</xdr:row>
      <xdr:rowOff>119062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7841932" y="20886896"/>
          <a:ext cx="5136833" cy="11906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77</xdr:row>
      <xdr:rowOff>119062</xdr:rowOff>
    </xdr:from>
    <xdr:to>
      <xdr:col>15</xdr:col>
      <xdr:colOff>404813</xdr:colOff>
      <xdr:row>77</xdr:row>
      <xdr:rowOff>130968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7818120" y="21127402"/>
          <a:ext cx="5136833" cy="11906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416719</xdr:colOff>
      <xdr:row>78</xdr:row>
      <xdr:rowOff>107156</xdr:rowOff>
    </xdr:from>
    <xdr:to>
      <xdr:col>15</xdr:col>
      <xdr:colOff>381001</xdr:colOff>
      <xdr:row>78</xdr:row>
      <xdr:rowOff>119062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7800499" y="21344096"/>
          <a:ext cx="5130642" cy="11906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428625</xdr:colOff>
      <xdr:row>79</xdr:row>
      <xdr:rowOff>119062</xdr:rowOff>
    </xdr:from>
    <xdr:to>
      <xdr:col>15</xdr:col>
      <xdr:colOff>392907</xdr:colOff>
      <xdr:row>79</xdr:row>
      <xdr:rowOff>130968</xdr:rowOff>
    </xdr:to>
    <xdr:cxnSp macro="">
      <xdr:nvCxnSpPr>
        <xdr:cNvPr id="17" name="ลูกศรเชื่อมต่อแบบตรง 16"/>
        <xdr:cNvCxnSpPr/>
      </xdr:nvCxnSpPr>
      <xdr:spPr>
        <a:xfrm flipV="1">
          <a:off x="7812405" y="21584602"/>
          <a:ext cx="5130642" cy="11906"/>
        </a:xfrm>
        <a:prstGeom prst="straightConnector1">
          <a:avLst/>
        </a:prstGeom>
        <a:ln w="15875"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416719</xdr:colOff>
      <xdr:row>82</xdr:row>
      <xdr:rowOff>107157</xdr:rowOff>
    </xdr:from>
    <xdr:to>
      <xdr:col>9</xdr:col>
      <xdr:colOff>311862</xdr:colOff>
      <xdr:row>82</xdr:row>
      <xdr:rowOff>107157</xdr:rowOff>
    </xdr:to>
    <xdr:cxnSp macro="">
      <xdr:nvCxnSpPr>
        <xdr:cNvPr id="18" name="ลูกศรเชื่อมต่อแบบตรง 17"/>
        <xdr:cNvCxnSpPr/>
      </xdr:nvCxnSpPr>
      <xdr:spPr>
        <a:xfrm>
          <a:off x="7800499" y="22250877"/>
          <a:ext cx="2318303" cy="0"/>
        </a:xfrm>
        <a:prstGeom prst="straightConnector1">
          <a:avLst/>
        </a:prstGeom>
        <a:ln w="19050" cmpd="sng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476250</xdr:colOff>
      <xdr:row>83</xdr:row>
      <xdr:rowOff>142875</xdr:rowOff>
    </xdr:from>
    <xdr:to>
      <xdr:col>9</xdr:col>
      <xdr:colOff>309562</xdr:colOff>
      <xdr:row>83</xdr:row>
      <xdr:rowOff>154782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8804910" y="22507575"/>
          <a:ext cx="1311592" cy="11907"/>
        </a:xfrm>
        <a:prstGeom prst="straightConnector1">
          <a:avLst/>
        </a:prstGeom>
        <a:ln w="158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11906</xdr:colOff>
      <xdr:row>84</xdr:row>
      <xdr:rowOff>95250</xdr:rowOff>
    </xdr:from>
    <xdr:to>
      <xdr:col>13</xdr:col>
      <xdr:colOff>47625</xdr:colOff>
      <xdr:row>84</xdr:row>
      <xdr:rowOff>95250</xdr:rowOff>
    </xdr:to>
    <xdr:cxnSp macro="">
      <xdr:nvCxnSpPr>
        <xdr:cNvPr id="20" name="ลูกศรเชื่อมต่อแบบตรง 19"/>
        <xdr:cNvCxnSpPr/>
      </xdr:nvCxnSpPr>
      <xdr:spPr>
        <a:xfrm>
          <a:off x="8851106" y="22688550"/>
          <a:ext cx="2877979" cy="0"/>
        </a:xfrm>
        <a:prstGeom prst="straightConnector1">
          <a:avLst/>
        </a:prstGeom>
        <a:ln w="158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495689</xdr:colOff>
      <xdr:row>85</xdr:row>
      <xdr:rowOff>136072</xdr:rowOff>
    </xdr:from>
    <xdr:to>
      <xdr:col>9</xdr:col>
      <xdr:colOff>329001</xdr:colOff>
      <xdr:row>85</xdr:row>
      <xdr:rowOff>147979</xdr:rowOff>
    </xdr:to>
    <xdr:cxnSp macro="">
      <xdr:nvCxnSpPr>
        <xdr:cNvPr id="21" name="ลูกศรเชื่อมต่อแบบตรง 20"/>
        <xdr:cNvCxnSpPr/>
      </xdr:nvCxnSpPr>
      <xdr:spPr>
        <a:xfrm flipV="1">
          <a:off x="8824349" y="22957972"/>
          <a:ext cx="1311592" cy="11907"/>
        </a:xfrm>
        <a:prstGeom prst="straightConnector1">
          <a:avLst/>
        </a:prstGeom>
        <a:ln w="158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86</xdr:row>
      <xdr:rowOff>145791</xdr:rowOff>
    </xdr:from>
    <xdr:to>
      <xdr:col>9</xdr:col>
      <xdr:colOff>338720</xdr:colOff>
      <xdr:row>86</xdr:row>
      <xdr:rowOff>157698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8839200" y="23196291"/>
          <a:ext cx="1306460" cy="11907"/>
        </a:xfrm>
        <a:prstGeom prst="straightConnector1">
          <a:avLst/>
        </a:prstGeom>
        <a:ln w="158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495689</xdr:colOff>
      <xdr:row>87</xdr:row>
      <xdr:rowOff>116633</xdr:rowOff>
    </xdr:from>
    <xdr:to>
      <xdr:col>9</xdr:col>
      <xdr:colOff>329001</xdr:colOff>
      <xdr:row>87</xdr:row>
      <xdr:rowOff>128540</xdr:rowOff>
    </xdr:to>
    <xdr:cxnSp macro="">
      <xdr:nvCxnSpPr>
        <xdr:cNvPr id="23" name="ลูกศรเชื่อมต่อแบบตรง 22"/>
        <xdr:cNvCxnSpPr/>
      </xdr:nvCxnSpPr>
      <xdr:spPr>
        <a:xfrm flipV="1">
          <a:off x="8824349" y="23395733"/>
          <a:ext cx="1311592" cy="11907"/>
        </a:xfrm>
        <a:prstGeom prst="straightConnector1">
          <a:avLst/>
        </a:prstGeom>
        <a:ln w="158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97194</xdr:colOff>
      <xdr:row>88</xdr:row>
      <xdr:rowOff>126352</xdr:rowOff>
    </xdr:from>
    <xdr:to>
      <xdr:col>16</xdr:col>
      <xdr:colOff>9720</xdr:colOff>
      <xdr:row>88</xdr:row>
      <xdr:rowOff>138260</xdr:rowOff>
    </xdr:to>
    <xdr:cxnSp macro="">
      <xdr:nvCxnSpPr>
        <xdr:cNvPr id="24" name="ลูกศรเชื่อมต่อแบบตรง 23"/>
        <xdr:cNvCxnSpPr/>
      </xdr:nvCxnSpPr>
      <xdr:spPr>
        <a:xfrm flipV="1">
          <a:off x="7480974" y="23634052"/>
          <a:ext cx="5513226" cy="11908"/>
        </a:xfrm>
        <a:prstGeom prst="straightConnector1">
          <a:avLst/>
        </a:prstGeom>
        <a:ln w="158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99</xdr:row>
      <xdr:rowOff>114300</xdr:rowOff>
    </xdr:from>
    <xdr:to>
      <xdr:col>7</xdr:col>
      <xdr:colOff>19050</xdr:colOff>
      <xdr:row>99</xdr:row>
      <xdr:rowOff>114300</xdr:rowOff>
    </xdr:to>
    <xdr:cxnSp macro="">
      <xdr:nvCxnSpPr>
        <xdr:cNvPr id="25" name="ลูกศรเชื่อมต่อแบบตรง 24"/>
        <xdr:cNvCxnSpPr/>
      </xdr:nvCxnSpPr>
      <xdr:spPr>
        <a:xfrm>
          <a:off x="8338185" y="26403300"/>
          <a:ext cx="520065" cy="0"/>
        </a:xfrm>
        <a:prstGeom prst="straightConnector1">
          <a:avLst/>
        </a:prstGeom>
        <a:ln w="158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409575</xdr:colOff>
      <xdr:row>100</xdr:row>
      <xdr:rowOff>104775</xdr:rowOff>
    </xdr:from>
    <xdr:to>
      <xdr:col>7</xdr:col>
      <xdr:colOff>0</xdr:colOff>
      <xdr:row>100</xdr:row>
      <xdr:rowOff>104775</xdr:rowOff>
    </xdr:to>
    <xdr:cxnSp macro="">
      <xdr:nvCxnSpPr>
        <xdr:cNvPr id="26" name="ลูกศรเชื่อมต่อแบบตรง 25"/>
        <xdr:cNvCxnSpPr/>
      </xdr:nvCxnSpPr>
      <xdr:spPr>
        <a:xfrm>
          <a:off x="8227695" y="26622375"/>
          <a:ext cx="611505" cy="0"/>
        </a:xfrm>
        <a:prstGeom prst="straightConnector1">
          <a:avLst/>
        </a:prstGeom>
        <a:ln w="158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400050</xdr:colOff>
      <xdr:row>102</xdr:row>
      <xdr:rowOff>104775</xdr:rowOff>
    </xdr:from>
    <xdr:to>
      <xdr:col>9</xdr:col>
      <xdr:colOff>409575</xdr:colOff>
      <xdr:row>102</xdr:row>
      <xdr:rowOff>104775</xdr:rowOff>
    </xdr:to>
    <xdr:cxnSp macro="">
      <xdr:nvCxnSpPr>
        <xdr:cNvPr id="27" name="ลูกศรเชื่อมต่อแบบตรง 26"/>
        <xdr:cNvCxnSpPr/>
      </xdr:nvCxnSpPr>
      <xdr:spPr>
        <a:xfrm>
          <a:off x="9749790" y="27079575"/>
          <a:ext cx="466725" cy="0"/>
        </a:xfrm>
        <a:prstGeom prst="straightConnector1">
          <a:avLst/>
        </a:prstGeom>
        <a:ln w="158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409575</xdr:colOff>
      <xdr:row>103</xdr:row>
      <xdr:rowOff>114300</xdr:rowOff>
    </xdr:from>
    <xdr:to>
      <xdr:col>10</xdr:col>
      <xdr:colOff>0</xdr:colOff>
      <xdr:row>103</xdr:row>
      <xdr:rowOff>114300</xdr:rowOff>
    </xdr:to>
    <xdr:cxnSp macro="">
      <xdr:nvCxnSpPr>
        <xdr:cNvPr id="28" name="ลูกศรเชื่อมต่อแบบตรง 27"/>
        <xdr:cNvCxnSpPr/>
      </xdr:nvCxnSpPr>
      <xdr:spPr>
        <a:xfrm>
          <a:off x="9759315" y="27317700"/>
          <a:ext cx="481965" cy="0"/>
        </a:xfrm>
        <a:prstGeom prst="straightConnector1">
          <a:avLst/>
        </a:prstGeom>
        <a:ln w="158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104</xdr:row>
      <xdr:rowOff>114300</xdr:rowOff>
    </xdr:from>
    <xdr:to>
      <xdr:col>12</xdr:col>
      <xdr:colOff>9525</xdr:colOff>
      <xdr:row>104</xdr:row>
      <xdr:rowOff>114300</xdr:rowOff>
    </xdr:to>
    <xdr:cxnSp macro="">
      <xdr:nvCxnSpPr>
        <xdr:cNvPr id="29" name="ลูกศรเชื่อมต่อแบบตรง 28"/>
        <xdr:cNvCxnSpPr/>
      </xdr:nvCxnSpPr>
      <xdr:spPr>
        <a:xfrm>
          <a:off x="10812780" y="27546300"/>
          <a:ext cx="443865" cy="0"/>
        </a:xfrm>
        <a:prstGeom prst="straightConnector1">
          <a:avLst/>
        </a:prstGeom>
        <a:ln w="158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105</xdr:row>
      <xdr:rowOff>104775</xdr:rowOff>
    </xdr:from>
    <xdr:to>
      <xdr:col>11</xdr:col>
      <xdr:colOff>447675</xdr:colOff>
      <xdr:row>105</xdr:row>
      <xdr:rowOff>104775</xdr:rowOff>
    </xdr:to>
    <xdr:cxnSp macro="">
      <xdr:nvCxnSpPr>
        <xdr:cNvPr id="30" name="ลูกศรเชื่อมต่อแบบตรง 29"/>
        <xdr:cNvCxnSpPr/>
      </xdr:nvCxnSpPr>
      <xdr:spPr>
        <a:xfrm>
          <a:off x="10793730" y="27765375"/>
          <a:ext cx="428625" cy="0"/>
        </a:xfrm>
        <a:prstGeom prst="straightConnector1">
          <a:avLst/>
        </a:prstGeom>
        <a:ln w="158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106</xdr:row>
      <xdr:rowOff>123825</xdr:rowOff>
    </xdr:from>
    <xdr:to>
      <xdr:col>11</xdr:col>
      <xdr:colOff>438150</xdr:colOff>
      <xdr:row>106</xdr:row>
      <xdr:rowOff>123825</xdr:rowOff>
    </xdr:to>
    <xdr:cxnSp macro="">
      <xdr:nvCxnSpPr>
        <xdr:cNvPr id="31" name="ลูกศรเชื่อมต่อแบบตรง 30"/>
        <xdr:cNvCxnSpPr/>
      </xdr:nvCxnSpPr>
      <xdr:spPr>
        <a:xfrm>
          <a:off x="10784205" y="28013025"/>
          <a:ext cx="428625" cy="0"/>
        </a:xfrm>
        <a:prstGeom prst="straightConnector1">
          <a:avLst/>
        </a:prstGeom>
        <a:ln w="158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107</xdr:row>
      <xdr:rowOff>114300</xdr:rowOff>
    </xdr:from>
    <xdr:to>
      <xdr:col>11</xdr:col>
      <xdr:colOff>447675</xdr:colOff>
      <xdr:row>107</xdr:row>
      <xdr:rowOff>114300</xdr:rowOff>
    </xdr:to>
    <xdr:cxnSp macro="">
      <xdr:nvCxnSpPr>
        <xdr:cNvPr id="32" name="ลูกศรเชื่อมต่อแบบตรง 31"/>
        <xdr:cNvCxnSpPr/>
      </xdr:nvCxnSpPr>
      <xdr:spPr>
        <a:xfrm>
          <a:off x="10793730" y="28232100"/>
          <a:ext cx="428625" cy="0"/>
        </a:xfrm>
        <a:prstGeom prst="straightConnector1">
          <a:avLst/>
        </a:prstGeom>
        <a:ln w="158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400050</xdr:colOff>
      <xdr:row>109</xdr:row>
      <xdr:rowOff>85725</xdr:rowOff>
    </xdr:from>
    <xdr:to>
      <xdr:col>16</xdr:col>
      <xdr:colOff>9525</xdr:colOff>
      <xdr:row>109</xdr:row>
      <xdr:rowOff>95250</xdr:rowOff>
    </xdr:to>
    <xdr:cxnSp macro="">
      <xdr:nvCxnSpPr>
        <xdr:cNvPr id="33" name="ลูกศรเชื่อมต่อแบบตรง 32"/>
        <xdr:cNvCxnSpPr/>
      </xdr:nvCxnSpPr>
      <xdr:spPr>
        <a:xfrm flipV="1">
          <a:off x="8728710" y="28660725"/>
          <a:ext cx="4265295" cy="9525"/>
        </a:xfrm>
        <a:prstGeom prst="straightConnector1">
          <a:avLst/>
        </a:prstGeom>
        <a:ln w="158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110</xdr:row>
      <xdr:rowOff>104775</xdr:rowOff>
    </xdr:from>
    <xdr:to>
      <xdr:col>16</xdr:col>
      <xdr:colOff>38100</xdr:colOff>
      <xdr:row>110</xdr:row>
      <xdr:rowOff>104775</xdr:rowOff>
    </xdr:to>
    <xdr:cxnSp macro="">
      <xdr:nvCxnSpPr>
        <xdr:cNvPr id="34" name="ลูกศรเชื่อมต่อแบบตรง 33"/>
        <xdr:cNvCxnSpPr/>
      </xdr:nvCxnSpPr>
      <xdr:spPr>
        <a:xfrm>
          <a:off x="8848725" y="28908375"/>
          <a:ext cx="4173855" cy="0"/>
        </a:xfrm>
        <a:prstGeom prst="straightConnector1">
          <a:avLst/>
        </a:prstGeom>
        <a:ln w="158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115</xdr:row>
      <xdr:rowOff>114300</xdr:rowOff>
    </xdr:from>
    <xdr:to>
      <xdr:col>8</xdr:col>
      <xdr:colOff>19050</xdr:colOff>
      <xdr:row>115</xdr:row>
      <xdr:rowOff>114301</xdr:rowOff>
    </xdr:to>
    <xdr:cxnSp macro="">
      <xdr:nvCxnSpPr>
        <xdr:cNvPr id="35" name="ลูกศรเชื่อมต่อแบบตรง 34"/>
        <xdr:cNvCxnSpPr/>
      </xdr:nvCxnSpPr>
      <xdr:spPr>
        <a:xfrm flipV="1">
          <a:off x="8338185" y="30060900"/>
          <a:ext cx="1030605" cy="1"/>
        </a:xfrm>
        <a:prstGeom prst="straightConnector1">
          <a:avLst/>
        </a:prstGeom>
        <a:ln w="158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409575</xdr:colOff>
      <xdr:row>117</xdr:row>
      <xdr:rowOff>104775</xdr:rowOff>
    </xdr:from>
    <xdr:to>
      <xdr:col>8</xdr:col>
      <xdr:colOff>9525</xdr:colOff>
      <xdr:row>117</xdr:row>
      <xdr:rowOff>104775</xdr:rowOff>
    </xdr:to>
    <xdr:cxnSp macro="">
      <xdr:nvCxnSpPr>
        <xdr:cNvPr id="36" name="ลูกศรเชื่อมต่อแบบตรง 35"/>
        <xdr:cNvCxnSpPr/>
      </xdr:nvCxnSpPr>
      <xdr:spPr>
        <a:xfrm>
          <a:off x="8227695" y="30508575"/>
          <a:ext cx="1131570" cy="0"/>
        </a:xfrm>
        <a:prstGeom prst="straightConnector1">
          <a:avLst/>
        </a:prstGeom>
        <a:ln w="158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409575</xdr:colOff>
      <xdr:row>116</xdr:row>
      <xdr:rowOff>114300</xdr:rowOff>
    </xdr:from>
    <xdr:to>
      <xdr:col>10</xdr:col>
      <xdr:colOff>0</xdr:colOff>
      <xdr:row>116</xdr:row>
      <xdr:rowOff>114300</xdr:rowOff>
    </xdr:to>
    <xdr:cxnSp macro="">
      <xdr:nvCxnSpPr>
        <xdr:cNvPr id="37" name="ลูกศรเชื่อมต่อแบบตรง 36"/>
        <xdr:cNvCxnSpPr/>
      </xdr:nvCxnSpPr>
      <xdr:spPr>
        <a:xfrm>
          <a:off x="9759315" y="30289500"/>
          <a:ext cx="481965" cy="0"/>
        </a:xfrm>
        <a:prstGeom prst="straightConnector1">
          <a:avLst/>
        </a:prstGeom>
        <a:ln w="158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118</xdr:row>
      <xdr:rowOff>95250</xdr:rowOff>
    </xdr:from>
    <xdr:to>
      <xdr:col>16</xdr:col>
      <xdr:colOff>9525</xdr:colOff>
      <xdr:row>118</xdr:row>
      <xdr:rowOff>104775</xdr:rowOff>
    </xdr:to>
    <xdr:cxnSp macro="">
      <xdr:nvCxnSpPr>
        <xdr:cNvPr id="38" name="ลูกศรเชื่อมต่อแบบตรง 37"/>
        <xdr:cNvCxnSpPr/>
      </xdr:nvCxnSpPr>
      <xdr:spPr>
        <a:xfrm flipV="1">
          <a:off x="8328660" y="30727650"/>
          <a:ext cx="4665345" cy="9525"/>
        </a:xfrm>
        <a:prstGeom prst="straightConnector1">
          <a:avLst/>
        </a:prstGeom>
        <a:ln w="158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19439</xdr:colOff>
      <xdr:row>48</xdr:row>
      <xdr:rowOff>106914</xdr:rowOff>
    </xdr:from>
    <xdr:to>
      <xdr:col>16</xdr:col>
      <xdr:colOff>19439</xdr:colOff>
      <xdr:row>48</xdr:row>
      <xdr:rowOff>106914</xdr:rowOff>
    </xdr:to>
    <xdr:cxnSp macro="">
      <xdr:nvCxnSpPr>
        <xdr:cNvPr id="2" name="ลูกศรเชื่อมต่อแบบตรง 1"/>
        <xdr:cNvCxnSpPr/>
      </xdr:nvCxnSpPr>
      <xdr:spPr>
        <a:xfrm>
          <a:off x="8774819" y="16169874"/>
          <a:ext cx="409956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19439</xdr:colOff>
      <xdr:row>51</xdr:row>
      <xdr:rowOff>106914</xdr:rowOff>
    </xdr:from>
    <xdr:to>
      <xdr:col>16</xdr:col>
      <xdr:colOff>19439</xdr:colOff>
      <xdr:row>51</xdr:row>
      <xdr:rowOff>106914</xdr:rowOff>
    </xdr:to>
    <xdr:cxnSp macro="">
      <xdr:nvCxnSpPr>
        <xdr:cNvPr id="3" name="ลูกศรเชื่อมต่อแบบตรง 2"/>
        <xdr:cNvCxnSpPr/>
      </xdr:nvCxnSpPr>
      <xdr:spPr>
        <a:xfrm>
          <a:off x="8774819" y="16924254"/>
          <a:ext cx="409956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19439</xdr:colOff>
      <xdr:row>54</xdr:row>
      <xdr:rowOff>106914</xdr:rowOff>
    </xdr:from>
    <xdr:to>
      <xdr:col>16</xdr:col>
      <xdr:colOff>19439</xdr:colOff>
      <xdr:row>54</xdr:row>
      <xdr:rowOff>106914</xdr:rowOff>
    </xdr:to>
    <xdr:cxnSp macro="">
      <xdr:nvCxnSpPr>
        <xdr:cNvPr id="4" name="ลูกศรเชื่อมต่อแบบตรง 3"/>
        <xdr:cNvCxnSpPr/>
      </xdr:nvCxnSpPr>
      <xdr:spPr>
        <a:xfrm>
          <a:off x="8774819" y="17678634"/>
          <a:ext cx="409956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447092</xdr:colOff>
      <xdr:row>43</xdr:row>
      <xdr:rowOff>136071</xdr:rowOff>
    </xdr:from>
    <xdr:to>
      <xdr:col>12</xdr:col>
      <xdr:colOff>19438</xdr:colOff>
      <xdr:row>43</xdr:row>
      <xdr:rowOff>145791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10596932" y="14896011"/>
          <a:ext cx="540086" cy="972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502298</xdr:colOff>
      <xdr:row>43</xdr:row>
      <xdr:rowOff>123242</xdr:rowOff>
    </xdr:from>
    <xdr:to>
      <xdr:col>7</xdr:col>
      <xdr:colOff>502297</xdr:colOff>
      <xdr:row>43</xdr:row>
      <xdr:rowOff>132962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8754758" y="14883182"/>
          <a:ext cx="502919" cy="972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19438</xdr:colOff>
      <xdr:row>90</xdr:row>
      <xdr:rowOff>116633</xdr:rowOff>
    </xdr:from>
    <xdr:to>
      <xdr:col>15</xdr:col>
      <xdr:colOff>427653</xdr:colOff>
      <xdr:row>90</xdr:row>
      <xdr:rowOff>126352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8271898" y="27449573"/>
          <a:ext cx="4576355" cy="971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495689</xdr:colOff>
      <xdr:row>95</xdr:row>
      <xdr:rowOff>136071</xdr:rowOff>
    </xdr:from>
    <xdr:to>
      <xdr:col>15</xdr:col>
      <xdr:colOff>398496</xdr:colOff>
      <xdr:row>95</xdr:row>
      <xdr:rowOff>145790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8245229" y="28764411"/>
          <a:ext cx="4573867" cy="971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495689</xdr:colOff>
      <xdr:row>106</xdr:row>
      <xdr:rowOff>106914</xdr:rowOff>
    </xdr:from>
    <xdr:to>
      <xdr:col>15</xdr:col>
      <xdr:colOff>398496</xdr:colOff>
      <xdr:row>106</xdr:row>
      <xdr:rowOff>116633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8245229" y="31585134"/>
          <a:ext cx="4573867" cy="971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112</xdr:row>
      <xdr:rowOff>126352</xdr:rowOff>
    </xdr:from>
    <xdr:to>
      <xdr:col>15</xdr:col>
      <xdr:colOff>408215</xdr:colOff>
      <xdr:row>112</xdr:row>
      <xdr:rowOff>136071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8252460" y="33159052"/>
          <a:ext cx="4576355" cy="971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495689</xdr:colOff>
      <xdr:row>116</xdr:row>
      <xdr:rowOff>126352</xdr:rowOff>
    </xdr:from>
    <xdr:to>
      <xdr:col>15</xdr:col>
      <xdr:colOff>398496</xdr:colOff>
      <xdr:row>116</xdr:row>
      <xdr:rowOff>136071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8245229" y="34195372"/>
          <a:ext cx="4573867" cy="971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495689</xdr:colOff>
      <xdr:row>129</xdr:row>
      <xdr:rowOff>126352</xdr:rowOff>
    </xdr:from>
    <xdr:to>
      <xdr:col>15</xdr:col>
      <xdr:colOff>398496</xdr:colOff>
      <xdr:row>129</xdr:row>
      <xdr:rowOff>136071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8245229" y="37563412"/>
          <a:ext cx="4573867" cy="971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495689</xdr:colOff>
      <xdr:row>133</xdr:row>
      <xdr:rowOff>106913</xdr:rowOff>
    </xdr:from>
    <xdr:to>
      <xdr:col>15</xdr:col>
      <xdr:colOff>398496</xdr:colOff>
      <xdr:row>133</xdr:row>
      <xdr:rowOff>116632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8245229" y="38580293"/>
          <a:ext cx="4573867" cy="971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139</xdr:row>
      <xdr:rowOff>126352</xdr:rowOff>
    </xdr:from>
    <xdr:to>
      <xdr:col>15</xdr:col>
      <xdr:colOff>408215</xdr:colOff>
      <xdr:row>139</xdr:row>
      <xdr:rowOff>136071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8252460" y="40199932"/>
          <a:ext cx="4576355" cy="971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19439</xdr:colOff>
      <xdr:row>48</xdr:row>
      <xdr:rowOff>106914</xdr:rowOff>
    </xdr:from>
    <xdr:to>
      <xdr:col>16</xdr:col>
      <xdr:colOff>19439</xdr:colOff>
      <xdr:row>48</xdr:row>
      <xdr:rowOff>106914</xdr:rowOff>
    </xdr:to>
    <xdr:cxnSp macro="">
      <xdr:nvCxnSpPr>
        <xdr:cNvPr id="2" name="ลูกศรเชื่อมต่อแบบตรง 1"/>
        <xdr:cNvCxnSpPr/>
      </xdr:nvCxnSpPr>
      <xdr:spPr>
        <a:xfrm>
          <a:off x="9056759" y="16672794"/>
          <a:ext cx="5120640" cy="0"/>
        </a:xfrm>
        <a:prstGeom prst="straightConnector1">
          <a:avLst/>
        </a:prstGeom>
        <a:ln>
          <a:headEnd type="arrow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19439</xdr:colOff>
      <xdr:row>51</xdr:row>
      <xdr:rowOff>106914</xdr:rowOff>
    </xdr:from>
    <xdr:to>
      <xdr:col>16</xdr:col>
      <xdr:colOff>19439</xdr:colOff>
      <xdr:row>51</xdr:row>
      <xdr:rowOff>106914</xdr:rowOff>
    </xdr:to>
    <xdr:cxnSp macro="">
      <xdr:nvCxnSpPr>
        <xdr:cNvPr id="3" name="ลูกศรเชื่อมต่อแบบตรง 2"/>
        <xdr:cNvCxnSpPr/>
      </xdr:nvCxnSpPr>
      <xdr:spPr>
        <a:xfrm>
          <a:off x="9056759" y="17427174"/>
          <a:ext cx="5120640" cy="0"/>
        </a:xfrm>
        <a:prstGeom prst="straightConnector1">
          <a:avLst/>
        </a:prstGeom>
        <a:ln>
          <a:headEnd type="arrow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19439</xdr:colOff>
      <xdr:row>54</xdr:row>
      <xdr:rowOff>106914</xdr:rowOff>
    </xdr:from>
    <xdr:to>
      <xdr:col>16</xdr:col>
      <xdr:colOff>19439</xdr:colOff>
      <xdr:row>54</xdr:row>
      <xdr:rowOff>106914</xdr:rowOff>
    </xdr:to>
    <xdr:cxnSp macro="">
      <xdr:nvCxnSpPr>
        <xdr:cNvPr id="4" name="ลูกศรเชื่อมต่อแบบตรง 3"/>
        <xdr:cNvCxnSpPr/>
      </xdr:nvCxnSpPr>
      <xdr:spPr>
        <a:xfrm>
          <a:off x="9056759" y="18181554"/>
          <a:ext cx="5120640" cy="0"/>
        </a:xfrm>
        <a:prstGeom prst="straightConnector1">
          <a:avLst/>
        </a:prstGeom>
        <a:ln>
          <a:headEnd type="arrow" w="med" len="med"/>
          <a:tailEnd type="arrow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226219</xdr:colOff>
      <xdr:row>26</xdr:row>
      <xdr:rowOff>142875</xdr:rowOff>
    </xdr:from>
    <xdr:to>
      <xdr:col>8</xdr:col>
      <xdr:colOff>500063</xdr:colOff>
      <xdr:row>26</xdr:row>
      <xdr:rowOff>142875</xdr:rowOff>
    </xdr:to>
    <xdr:cxnSp macro="">
      <xdr:nvCxnSpPr>
        <xdr:cNvPr id="5" name="ลูกศรเชื่อมต่อแบบตรง 4"/>
        <xdr:cNvCxnSpPr/>
      </xdr:nvCxnSpPr>
      <xdr:spPr>
        <a:xfrm>
          <a:off x="8661559" y="8166735"/>
          <a:ext cx="1378744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226219</xdr:colOff>
      <xdr:row>23</xdr:row>
      <xdr:rowOff>345281</xdr:rowOff>
    </xdr:from>
    <xdr:to>
      <xdr:col>15</xdr:col>
      <xdr:colOff>190500</xdr:colOff>
      <xdr:row>23</xdr:row>
      <xdr:rowOff>357187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8158639" y="7203281"/>
          <a:ext cx="5648801" cy="1190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250031</xdr:colOff>
      <xdr:row>27</xdr:row>
      <xdr:rowOff>297656</xdr:rowOff>
    </xdr:from>
    <xdr:to>
      <xdr:col>12</xdr:col>
      <xdr:colOff>381000</xdr:colOff>
      <xdr:row>27</xdr:row>
      <xdr:rowOff>309563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8685371" y="8572976"/>
          <a:ext cx="3636169" cy="11907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41</xdr:row>
      <xdr:rowOff>142875</xdr:rowOff>
    </xdr:from>
    <xdr:to>
      <xdr:col>7</xdr:col>
      <xdr:colOff>23813</xdr:colOff>
      <xdr:row>41</xdr:row>
      <xdr:rowOff>142875</xdr:rowOff>
    </xdr:to>
    <xdr:cxnSp macro="">
      <xdr:nvCxnSpPr>
        <xdr:cNvPr id="8" name="ลูกศรเชื่อมต่อแบบตรง 7"/>
        <xdr:cNvCxnSpPr/>
      </xdr:nvCxnSpPr>
      <xdr:spPr>
        <a:xfrm>
          <a:off x="8482965" y="14864715"/>
          <a:ext cx="578168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41</xdr:row>
      <xdr:rowOff>154781</xdr:rowOff>
    </xdr:from>
    <xdr:to>
      <xdr:col>9</xdr:col>
      <xdr:colOff>535782</xdr:colOff>
      <xdr:row>41</xdr:row>
      <xdr:rowOff>154781</xdr:rowOff>
    </xdr:to>
    <xdr:cxnSp macro="">
      <xdr:nvCxnSpPr>
        <xdr:cNvPr id="9" name="ลูกศรเชื่อมต่อแบบตรง 8"/>
        <xdr:cNvCxnSpPr/>
      </xdr:nvCxnSpPr>
      <xdr:spPr>
        <a:xfrm>
          <a:off x="10248900" y="14876621"/>
          <a:ext cx="535782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23813</xdr:colOff>
      <xdr:row>41</xdr:row>
      <xdr:rowOff>154781</xdr:rowOff>
    </xdr:from>
    <xdr:to>
      <xdr:col>13</xdr:col>
      <xdr:colOff>35719</xdr:colOff>
      <xdr:row>41</xdr:row>
      <xdr:rowOff>166687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11964353" y="14876621"/>
          <a:ext cx="568166" cy="11906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23814</xdr:colOff>
      <xdr:row>43</xdr:row>
      <xdr:rowOff>178594</xdr:rowOff>
    </xdr:from>
    <xdr:to>
      <xdr:col>7</xdr:col>
      <xdr:colOff>416720</xdr:colOff>
      <xdr:row>43</xdr:row>
      <xdr:rowOff>178594</xdr:rowOff>
    </xdr:to>
    <xdr:cxnSp macro="">
      <xdr:nvCxnSpPr>
        <xdr:cNvPr id="11" name="ลูกศรเชื่อมต่อแบบตรง 10"/>
        <xdr:cNvCxnSpPr/>
      </xdr:nvCxnSpPr>
      <xdr:spPr>
        <a:xfrm>
          <a:off x="9061134" y="15441454"/>
          <a:ext cx="392906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35719</xdr:colOff>
      <xdr:row>43</xdr:row>
      <xdr:rowOff>154782</xdr:rowOff>
    </xdr:from>
    <xdr:to>
      <xdr:col>11</xdr:col>
      <xdr:colOff>23813</xdr:colOff>
      <xdr:row>43</xdr:row>
      <xdr:rowOff>154782</xdr:rowOff>
    </xdr:to>
    <xdr:cxnSp macro="">
      <xdr:nvCxnSpPr>
        <xdr:cNvPr id="12" name="ลูกศรเชื่อมต่อแบบตรง 11"/>
        <xdr:cNvCxnSpPr/>
      </xdr:nvCxnSpPr>
      <xdr:spPr>
        <a:xfrm>
          <a:off x="10917079" y="15417642"/>
          <a:ext cx="567214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261932</xdr:colOff>
      <xdr:row>47</xdr:row>
      <xdr:rowOff>119060</xdr:rowOff>
    </xdr:from>
    <xdr:to>
      <xdr:col>7</xdr:col>
      <xdr:colOff>130963</xdr:colOff>
      <xdr:row>47</xdr:row>
      <xdr:rowOff>119060</xdr:rowOff>
    </xdr:to>
    <xdr:cxnSp macro="">
      <xdr:nvCxnSpPr>
        <xdr:cNvPr id="13" name="ลูกศรเชื่อมต่อแบบตรง 12"/>
        <xdr:cNvCxnSpPr/>
      </xdr:nvCxnSpPr>
      <xdr:spPr>
        <a:xfrm>
          <a:off x="8697272" y="16433480"/>
          <a:ext cx="471011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226219</xdr:colOff>
      <xdr:row>50</xdr:row>
      <xdr:rowOff>166687</xdr:rowOff>
    </xdr:from>
    <xdr:to>
      <xdr:col>7</xdr:col>
      <xdr:colOff>95250</xdr:colOff>
      <xdr:row>50</xdr:row>
      <xdr:rowOff>166687</xdr:rowOff>
    </xdr:to>
    <xdr:cxnSp macro="">
      <xdr:nvCxnSpPr>
        <xdr:cNvPr id="14" name="ลูกศรเชื่อมต่อแบบตรง 13"/>
        <xdr:cNvCxnSpPr/>
      </xdr:nvCxnSpPr>
      <xdr:spPr>
        <a:xfrm>
          <a:off x="8661559" y="17235487"/>
          <a:ext cx="471011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250031</xdr:colOff>
      <xdr:row>53</xdr:row>
      <xdr:rowOff>119063</xdr:rowOff>
    </xdr:from>
    <xdr:to>
      <xdr:col>7</xdr:col>
      <xdr:colOff>119062</xdr:colOff>
      <xdr:row>53</xdr:row>
      <xdr:rowOff>119063</xdr:rowOff>
    </xdr:to>
    <xdr:cxnSp macro="">
      <xdr:nvCxnSpPr>
        <xdr:cNvPr id="15" name="ลูกศรเชื่อมต่อแบบตรง 14"/>
        <xdr:cNvCxnSpPr/>
      </xdr:nvCxnSpPr>
      <xdr:spPr>
        <a:xfrm>
          <a:off x="8685371" y="17942243"/>
          <a:ext cx="471011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</xdr:colOff>
      <xdr:row>57</xdr:row>
      <xdr:rowOff>250031</xdr:rowOff>
    </xdr:from>
    <xdr:to>
      <xdr:col>7</xdr:col>
      <xdr:colOff>404813</xdr:colOff>
      <xdr:row>57</xdr:row>
      <xdr:rowOff>250031</xdr:rowOff>
    </xdr:to>
    <xdr:cxnSp macro="">
      <xdr:nvCxnSpPr>
        <xdr:cNvPr id="16" name="ลูกศรเชื่อมต่อแบบตรง 15"/>
        <xdr:cNvCxnSpPr/>
      </xdr:nvCxnSpPr>
      <xdr:spPr>
        <a:xfrm>
          <a:off x="8459152" y="19147631"/>
          <a:ext cx="982981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250031</xdr:colOff>
      <xdr:row>61</xdr:row>
      <xdr:rowOff>130968</xdr:rowOff>
    </xdr:from>
    <xdr:to>
      <xdr:col>7</xdr:col>
      <xdr:colOff>250031</xdr:colOff>
      <xdr:row>61</xdr:row>
      <xdr:rowOff>130968</xdr:rowOff>
    </xdr:to>
    <xdr:cxnSp macro="">
      <xdr:nvCxnSpPr>
        <xdr:cNvPr id="17" name="ลูกศรเชื่อมต่อแบบตรง 16"/>
        <xdr:cNvCxnSpPr/>
      </xdr:nvCxnSpPr>
      <xdr:spPr>
        <a:xfrm>
          <a:off x="8685371" y="20308728"/>
          <a:ext cx="601980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428626</xdr:colOff>
      <xdr:row>67</xdr:row>
      <xdr:rowOff>107157</xdr:rowOff>
    </xdr:from>
    <xdr:to>
      <xdr:col>12</xdr:col>
      <xdr:colOff>47626</xdr:colOff>
      <xdr:row>67</xdr:row>
      <xdr:rowOff>119063</xdr:rowOff>
    </xdr:to>
    <xdr:cxnSp macro="">
      <xdr:nvCxnSpPr>
        <xdr:cNvPr id="18" name="ลูกศรเชื่อมต่อแบบตรง 17"/>
        <xdr:cNvCxnSpPr/>
      </xdr:nvCxnSpPr>
      <xdr:spPr>
        <a:xfrm>
          <a:off x="11309986" y="21656517"/>
          <a:ext cx="678180" cy="11906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23813</xdr:colOff>
      <xdr:row>65</xdr:row>
      <xdr:rowOff>95250</xdr:rowOff>
    </xdr:from>
    <xdr:to>
      <xdr:col>10</xdr:col>
      <xdr:colOff>23812</xdr:colOff>
      <xdr:row>65</xdr:row>
      <xdr:rowOff>107156</xdr:rowOff>
    </xdr:to>
    <xdr:cxnSp macro="">
      <xdr:nvCxnSpPr>
        <xdr:cNvPr id="19" name="ลูกศรเชื่อมต่อแบบตรง 18"/>
        <xdr:cNvCxnSpPr/>
      </xdr:nvCxnSpPr>
      <xdr:spPr>
        <a:xfrm>
          <a:off x="10272713" y="21187410"/>
          <a:ext cx="632459" cy="11906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23813</xdr:colOff>
      <xdr:row>66</xdr:row>
      <xdr:rowOff>95250</xdr:rowOff>
    </xdr:from>
    <xdr:to>
      <xdr:col>8</xdr:col>
      <xdr:colOff>11907</xdr:colOff>
      <xdr:row>66</xdr:row>
      <xdr:rowOff>95250</xdr:rowOff>
    </xdr:to>
    <xdr:cxnSp macro="">
      <xdr:nvCxnSpPr>
        <xdr:cNvPr id="20" name="ลูกศรเชื่อมต่อแบบตรง 19"/>
        <xdr:cNvCxnSpPr/>
      </xdr:nvCxnSpPr>
      <xdr:spPr>
        <a:xfrm>
          <a:off x="9061133" y="21416010"/>
          <a:ext cx="491014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798396</xdr:colOff>
      <xdr:row>0</xdr:row>
      <xdr:rowOff>53340</xdr:rowOff>
    </xdr:from>
    <xdr:ext cx="730713" cy="271356"/>
    <xdr:sp macro="" textlink="">
      <xdr:nvSpPr>
        <xdr:cNvPr id="2" name="กล่องข้อความ 1"/>
        <xdr:cNvSpPr txBox="1"/>
      </xdr:nvSpPr>
      <xdr:spPr>
        <a:xfrm>
          <a:off x="10071936" y="350520"/>
          <a:ext cx="730713" cy="27135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แผน </a:t>
          </a:r>
          <a:r>
            <a:rPr lang="en-US" sz="1100"/>
            <a:t>CoO</a:t>
          </a:r>
          <a:endParaRPr lang="th-TH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798396</xdr:colOff>
      <xdr:row>0</xdr:row>
      <xdr:rowOff>53340</xdr:rowOff>
    </xdr:from>
    <xdr:ext cx="730713" cy="271356"/>
    <xdr:sp macro="" textlink="">
      <xdr:nvSpPr>
        <xdr:cNvPr id="2" name="กล่องข้อความ 1"/>
        <xdr:cNvSpPr txBox="1"/>
      </xdr:nvSpPr>
      <xdr:spPr>
        <a:xfrm>
          <a:off x="10117656" y="350520"/>
          <a:ext cx="730713" cy="27135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แผน </a:t>
          </a:r>
          <a:r>
            <a:rPr lang="en-US" sz="1100"/>
            <a:t>CoO</a:t>
          </a:r>
          <a:endParaRPr lang="th-TH" sz="1100"/>
        </a:p>
      </xdr:txBody>
    </xdr:sp>
    <xdr:clientData/>
  </xdr:oneCellAnchor>
  <xdr:twoCellAnchor>
    <xdr:from>
      <xdr:col>5</xdr:col>
      <xdr:colOff>87474</xdr:colOff>
      <xdr:row>9</xdr:row>
      <xdr:rowOff>233266</xdr:rowOff>
    </xdr:from>
    <xdr:to>
      <xdr:col>6</xdr:col>
      <xdr:colOff>349897</xdr:colOff>
      <xdr:row>9</xdr:row>
      <xdr:rowOff>233266</xdr:rowOff>
    </xdr:to>
    <xdr:cxnSp macro="">
      <xdr:nvCxnSpPr>
        <xdr:cNvPr id="3" name="ลูกศรเชื่อมต่อแบบตรง 2"/>
        <xdr:cNvCxnSpPr/>
      </xdr:nvCxnSpPr>
      <xdr:spPr>
        <a:xfrm>
          <a:off x="4552794" y="2778346"/>
          <a:ext cx="727243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97194</xdr:colOff>
      <xdr:row>10</xdr:row>
      <xdr:rowOff>223546</xdr:rowOff>
    </xdr:from>
    <xdr:to>
      <xdr:col>6</xdr:col>
      <xdr:colOff>359617</xdr:colOff>
      <xdr:row>10</xdr:row>
      <xdr:rowOff>223546</xdr:rowOff>
    </xdr:to>
    <xdr:cxnSp macro="">
      <xdr:nvCxnSpPr>
        <xdr:cNvPr id="4" name="ลูกศรเชื่อมต่อแบบตรง 3"/>
        <xdr:cNvCxnSpPr/>
      </xdr:nvCxnSpPr>
      <xdr:spPr>
        <a:xfrm>
          <a:off x="4562514" y="3286786"/>
          <a:ext cx="727243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38877</xdr:colOff>
      <xdr:row>14</xdr:row>
      <xdr:rowOff>126352</xdr:rowOff>
    </xdr:from>
    <xdr:to>
      <xdr:col>9</xdr:col>
      <xdr:colOff>427653</xdr:colOff>
      <xdr:row>14</xdr:row>
      <xdr:rowOff>126352</xdr:rowOff>
    </xdr:to>
    <xdr:cxnSp macro="">
      <xdr:nvCxnSpPr>
        <xdr:cNvPr id="5" name="ลูกศรเชื่อมต่อแบบตรง 4"/>
        <xdr:cNvCxnSpPr/>
      </xdr:nvCxnSpPr>
      <xdr:spPr>
        <a:xfrm>
          <a:off x="4969017" y="4972672"/>
          <a:ext cx="1714656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463420</xdr:colOff>
      <xdr:row>15</xdr:row>
      <xdr:rowOff>103804</xdr:rowOff>
    </xdr:from>
    <xdr:to>
      <xdr:col>8</xdr:col>
      <xdr:colOff>9719</xdr:colOff>
      <xdr:row>15</xdr:row>
      <xdr:rowOff>106914</xdr:rowOff>
    </xdr:to>
    <xdr:cxnSp macro="">
      <xdr:nvCxnSpPr>
        <xdr:cNvPr id="6" name="ลูกศรเชื่อมต่อแบบตรง 5"/>
        <xdr:cNvCxnSpPr/>
      </xdr:nvCxnSpPr>
      <xdr:spPr>
        <a:xfrm>
          <a:off x="4928740" y="5201584"/>
          <a:ext cx="879799" cy="311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61814</xdr:colOff>
      <xdr:row>16</xdr:row>
      <xdr:rowOff>207608</xdr:rowOff>
    </xdr:from>
    <xdr:to>
      <xdr:col>15</xdr:col>
      <xdr:colOff>340178</xdr:colOff>
      <xdr:row>16</xdr:row>
      <xdr:rowOff>213826</xdr:rowOff>
    </xdr:to>
    <xdr:cxnSp macro="">
      <xdr:nvCxnSpPr>
        <xdr:cNvPr id="7" name="ลูกศรเชื่อมต่อแบบตรง 6"/>
        <xdr:cNvCxnSpPr/>
      </xdr:nvCxnSpPr>
      <xdr:spPr>
        <a:xfrm>
          <a:off x="4991954" y="5556848"/>
          <a:ext cx="4233144" cy="621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48597</xdr:colOff>
      <xdr:row>29</xdr:row>
      <xdr:rowOff>252703</xdr:rowOff>
    </xdr:from>
    <xdr:to>
      <xdr:col>6</xdr:col>
      <xdr:colOff>379056</xdr:colOff>
      <xdr:row>29</xdr:row>
      <xdr:rowOff>252703</xdr:rowOff>
    </xdr:to>
    <xdr:cxnSp macro="">
      <xdr:nvCxnSpPr>
        <xdr:cNvPr id="8" name="ลูกศรเชื่อมต่อแบบตรง 7"/>
        <xdr:cNvCxnSpPr/>
      </xdr:nvCxnSpPr>
      <xdr:spPr>
        <a:xfrm>
          <a:off x="4978737" y="10646383"/>
          <a:ext cx="330459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26048</xdr:colOff>
      <xdr:row>29</xdr:row>
      <xdr:rowOff>259314</xdr:rowOff>
    </xdr:from>
    <xdr:to>
      <xdr:col>8</xdr:col>
      <xdr:colOff>356507</xdr:colOff>
      <xdr:row>29</xdr:row>
      <xdr:rowOff>259314</xdr:rowOff>
    </xdr:to>
    <xdr:cxnSp macro="">
      <xdr:nvCxnSpPr>
        <xdr:cNvPr id="9" name="ลูกศรเชื่อมต่อแบบตรง 8"/>
        <xdr:cNvCxnSpPr/>
      </xdr:nvCxnSpPr>
      <xdr:spPr>
        <a:xfrm>
          <a:off x="5824868" y="10652994"/>
          <a:ext cx="330459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42376</xdr:colOff>
      <xdr:row>29</xdr:row>
      <xdr:rowOff>256203</xdr:rowOff>
    </xdr:from>
    <xdr:to>
      <xdr:col>10</xdr:col>
      <xdr:colOff>372835</xdr:colOff>
      <xdr:row>29</xdr:row>
      <xdr:rowOff>256203</xdr:rowOff>
    </xdr:to>
    <xdr:cxnSp macro="">
      <xdr:nvCxnSpPr>
        <xdr:cNvPr id="10" name="ลูกศรเชื่อมต่อแบบตรง 9"/>
        <xdr:cNvCxnSpPr/>
      </xdr:nvCxnSpPr>
      <xdr:spPr>
        <a:xfrm>
          <a:off x="6732736" y="10649883"/>
          <a:ext cx="330459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61815</xdr:colOff>
      <xdr:row>29</xdr:row>
      <xdr:rowOff>265923</xdr:rowOff>
    </xdr:from>
    <xdr:to>
      <xdr:col>12</xdr:col>
      <xdr:colOff>392274</xdr:colOff>
      <xdr:row>29</xdr:row>
      <xdr:rowOff>265923</xdr:rowOff>
    </xdr:to>
    <xdr:cxnSp macro="">
      <xdr:nvCxnSpPr>
        <xdr:cNvPr id="11" name="ลูกศรเชื่อมต่อแบบตรง 10"/>
        <xdr:cNvCxnSpPr/>
      </xdr:nvCxnSpPr>
      <xdr:spPr>
        <a:xfrm>
          <a:off x="7643715" y="10659603"/>
          <a:ext cx="330459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35767</xdr:colOff>
      <xdr:row>30</xdr:row>
      <xdr:rowOff>204107</xdr:rowOff>
    </xdr:from>
    <xdr:to>
      <xdr:col>14</xdr:col>
      <xdr:colOff>0</xdr:colOff>
      <xdr:row>30</xdr:row>
      <xdr:rowOff>210715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4965907" y="11100707"/>
          <a:ext cx="3484673" cy="6608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58316</xdr:colOff>
      <xdr:row>35</xdr:row>
      <xdr:rowOff>427653</xdr:rowOff>
    </xdr:from>
    <xdr:to>
      <xdr:col>12</xdr:col>
      <xdr:colOff>417934</xdr:colOff>
      <xdr:row>35</xdr:row>
      <xdr:rowOff>427653</xdr:rowOff>
    </xdr:to>
    <xdr:cxnSp macro="">
      <xdr:nvCxnSpPr>
        <xdr:cNvPr id="13" name="ลูกศรเชื่อมต่อแบบตรง 12"/>
        <xdr:cNvCxnSpPr/>
      </xdr:nvCxnSpPr>
      <xdr:spPr>
        <a:xfrm>
          <a:off x="6748676" y="13092093"/>
          <a:ext cx="1251158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68036</xdr:colOff>
      <xdr:row>37</xdr:row>
      <xdr:rowOff>447092</xdr:rowOff>
    </xdr:from>
    <xdr:to>
      <xdr:col>15</xdr:col>
      <xdr:colOff>349898</xdr:colOff>
      <xdr:row>37</xdr:row>
      <xdr:rowOff>456811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4998176" y="14826032"/>
          <a:ext cx="4236642" cy="971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431152</xdr:colOff>
      <xdr:row>19</xdr:row>
      <xdr:rowOff>194388</xdr:rowOff>
    </xdr:from>
    <xdr:to>
      <xdr:col>14</xdr:col>
      <xdr:colOff>388776</xdr:colOff>
      <xdr:row>19</xdr:row>
      <xdr:rowOff>207607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5795632" y="6671388"/>
          <a:ext cx="3043724" cy="13219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48986</xdr:colOff>
      <xdr:row>20</xdr:row>
      <xdr:rowOff>94083</xdr:rowOff>
    </xdr:from>
    <xdr:to>
      <xdr:col>15</xdr:col>
      <xdr:colOff>6610</xdr:colOff>
      <xdr:row>20</xdr:row>
      <xdr:rowOff>107302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5847806" y="7195923"/>
          <a:ext cx="3043724" cy="13219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19439</xdr:colOff>
      <xdr:row>21</xdr:row>
      <xdr:rowOff>236766</xdr:rowOff>
    </xdr:from>
    <xdr:to>
      <xdr:col>15</xdr:col>
      <xdr:colOff>272142</xdr:colOff>
      <xdr:row>21</xdr:row>
      <xdr:rowOff>252704</xdr:rowOff>
    </xdr:to>
    <xdr:cxnSp macro="">
      <xdr:nvCxnSpPr>
        <xdr:cNvPr id="17" name="ลูกศรเชื่อมต่อแบบตรง 16"/>
        <xdr:cNvCxnSpPr/>
      </xdr:nvCxnSpPr>
      <xdr:spPr>
        <a:xfrm>
          <a:off x="4484759" y="7590066"/>
          <a:ext cx="4672303" cy="15938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6609</xdr:colOff>
      <xdr:row>24</xdr:row>
      <xdr:rowOff>97194</xdr:rowOff>
    </xdr:from>
    <xdr:to>
      <xdr:col>9</xdr:col>
      <xdr:colOff>0</xdr:colOff>
      <xdr:row>24</xdr:row>
      <xdr:rowOff>97585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4936749" y="8715414"/>
          <a:ext cx="1319271" cy="391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13219</xdr:colOff>
      <xdr:row>25</xdr:row>
      <xdr:rowOff>153568</xdr:rowOff>
    </xdr:from>
    <xdr:to>
      <xdr:col>9</xdr:col>
      <xdr:colOff>38878</xdr:colOff>
      <xdr:row>25</xdr:row>
      <xdr:rowOff>153568</xdr:rowOff>
    </xdr:to>
    <xdr:cxnSp macro="">
      <xdr:nvCxnSpPr>
        <xdr:cNvPr id="19" name="ลูกศรเชื่อมต่อแบบตรง 18"/>
        <xdr:cNvCxnSpPr/>
      </xdr:nvCxnSpPr>
      <xdr:spPr>
        <a:xfrm>
          <a:off x="5377699" y="9023248"/>
          <a:ext cx="917199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194777</xdr:colOff>
      <xdr:row>26</xdr:row>
      <xdr:rowOff>199055</xdr:rowOff>
    </xdr:from>
    <xdr:to>
      <xdr:col>9</xdr:col>
      <xdr:colOff>220436</xdr:colOff>
      <xdr:row>26</xdr:row>
      <xdr:rowOff>199055</xdr:rowOff>
    </xdr:to>
    <xdr:cxnSp macro="">
      <xdr:nvCxnSpPr>
        <xdr:cNvPr id="20" name="ลูกศรเชื่อมต่อแบบตรง 19"/>
        <xdr:cNvCxnSpPr/>
      </xdr:nvCxnSpPr>
      <xdr:spPr>
        <a:xfrm>
          <a:off x="5559257" y="9320195"/>
          <a:ext cx="917199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19439</xdr:colOff>
      <xdr:row>51</xdr:row>
      <xdr:rowOff>106914</xdr:rowOff>
    </xdr:from>
    <xdr:to>
      <xdr:col>16</xdr:col>
      <xdr:colOff>19439</xdr:colOff>
      <xdr:row>51</xdr:row>
      <xdr:rowOff>106914</xdr:rowOff>
    </xdr:to>
    <xdr:cxnSp macro="">
      <xdr:nvCxnSpPr>
        <xdr:cNvPr id="2" name="ลูกศรเชื่อมต่อแบบตรง 1"/>
        <xdr:cNvCxnSpPr/>
      </xdr:nvCxnSpPr>
      <xdr:spPr>
        <a:xfrm>
          <a:off x="8393819" y="14584914"/>
          <a:ext cx="414528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19439</xdr:colOff>
      <xdr:row>54</xdr:row>
      <xdr:rowOff>106914</xdr:rowOff>
    </xdr:from>
    <xdr:to>
      <xdr:col>16</xdr:col>
      <xdr:colOff>19439</xdr:colOff>
      <xdr:row>54</xdr:row>
      <xdr:rowOff>106914</xdr:rowOff>
    </xdr:to>
    <xdr:cxnSp macro="">
      <xdr:nvCxnSpPr>
        <xdr:cNvPr id="3" name="ลูกศรเชื่อมต่อแบบตรง 2"/>
        <xdr:cNvCxnSpPr/>
      </xdr:nvCxnSpPr>
      <xdr:spPr>
        <a:xfrm>
          <a:off x="8393819" y="15270714"/>
          <a:ext cx="414528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19439</xdr:colOff>
      <xdr:row>57</xdr:row>
      <xdr:rowOff>106914</xdr:rowOff>
    </xdr:from>
    <xdr:to>
      <xdr:col>16</xdr:col>
      <xdr:colOff>19439</xdr:colOff>
      <xdr:row>57</xdr:row>
      <xdr:rowOff>106914</xdr:rowOff>
    </xdr:to>
    <xdr:cxnSp macro="">
      <xdr:nvCxnSpPr>
        <xdr:cNvPr id="4" name="ลูกศรเชื่อมต่อแบบตรง 3"/>
        <xdr:cNvCxnSpPr/>
      </xdr:nvCxnSpPr>
      <xdr:spPr>
        <a:xfrm>
          <a:off x="8393819" y="15956514"/>
          <a:ext cx="414528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11906</xdr:colOff>
      <xdr:row>16</xdr:row>
      <xdr:rowOff>190500</xdr:rowOff>
    </xdr:from>
    <xdr:to>
      <xdr:col>7</xdr:col>
      <xdr:colOff>0</xdr:colOff>
      <xdr:row>16</xdr:row>
      <xdr:rowOff>190500</xdr:rowOff>
    </xdr:to>
    <xdr:cxnSp macro="">
      <xdr:nvCxnSpPr>
        <xdr:cNvPr id="5" name="ลูกศรเชื่อมต่อแบบตรง 4"/>
        <xdr:cNvCxnSpPr/>
      </xdr:nvCxnSpPr>
      <xdr:spPr>
        <a:xfrm>
          <a:off x="7365206" y="4335780"/>
          <a:ext cx="1009174" cy="0"/>
        </a:xfrm>
        <a:prstGeom prst="straightConnector1">
          <a:avLst/>
        </a:prstGeom>
        <a:ln w="2222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17</xdr:row>
      <xdr:rowOff>202406</xdr:rowOff>
    </xdr:from>
    <xdr:to>
      <xdr:col>15</xdr:col>
      <xdr:colOff>428625</xdr:colOff>
      <xdr:row>17</xdr:row>
      <xdr:rowOff>214312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7863841" y="4675346"/>
          <a:ext cx="4650104" cy="11906"/>
        </a:xfrm>
        <a:prstGeom prst="straightConnector1">
          <a:avLst/>
        </a:prstGeom>
        <a:ln w="2222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18</xdr:row>
      <xdr:rowOff>178594</xdr:rowOff>
    </xdr:from>
    <xdr:to>
      <xdr:col>16</xdr:col>
      <xdr:colOff>11906</xdr:colOff>
      <xdr:row>18</xdr:row>
      <xdr:rowOff>190500</xdr:rowOff>
    </xdr:to>
    <xdr:cxnSp macro="">
      <xdr:nvCxnSpPr>
        <xdr:cNvPr id="7" name="ลูกศรเชื่อมต่อแบบตรง 6"/>
        <xdr:cNvCxnSpPr/>
      </xdr:nvCxnSpPr>
      <xdr:spPr>
        <a:xfrm>
          <a:off x="7863840" y="4979194"/>
          <a:ext cx="4667726" cy="11906"/>
        </a:xfrm>
        <a:prstGeom prst="straightConnector1">
          <a:avLst/>
        </a:prstGeom>
        <a:ln w="2222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488156</xdr:colOff>
      <xdr:row>19</xdr:row>
      <xdr:rowOff>166688</xdr:rowOff>
    </xdr:from>
    <xdr:to>
      <xdr:col>16</xdr:col>
      <xdr:colOff>23812</xdr:colOff>
      <xdr:row>19</xdr:row>
      <xdr:rowOff>190501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8351996" y="5294948"/>
          <a:ext cx="4191476" cy="23813"/>
        </a:xfrm>
        <a:prstGeom prst="straightConnector1">
          <a:avLst/>
        </a:prstGeom>
        <a:ln w="2222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11906</xdr:colOff>
      <xdr:row>21</xdr:row>
      <xdr:rowOff>119063</xdr:rowOff>
    </xdr:from>
    <xdr:to>
      <xdr:col>7</xdr:col>
      <xdr:colOff>0</xdr:colOff>
      <xdr:row>21</xdr:row>
      <xdr:rowOff>119063</xdr:rowOff>
    </xdr:to>
    <xdr:cxnSp macro="">
      <xdr:nvCxnSpPr>
        <xdr:cNvPr id="9" name="ลูกศรเชื่อมต่อแบบตรง 8"/>
        <xdr:cNvCxnSpPr/>
      </xdr:nvCxnSpPr>
      <xdr:spPr>
        <a:xfrm>
          <a:off x="7365206" y="5803583"/>
          <a:ext cx="1009174" cy="0"/>
        </a:xfrm>
        <a:prstGeom prst="straightConnector1">
          <a:avLst/>
        </a:prstGeom>
        <a:ln w="2222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59532</xdr:colOff>
      <xdr:row>22</xdr:row>
      <xdr:rowOff>107156</xdr:rowOff>
    </xdr:from>
    <xdr:to>
      <xdr:col>16</xdr:col>
      <xdr:colOff>0</xdr:colOff>
      <xdr:row>22</xdr:row>
      <xdr:rowOff>107156</xdr:rowOff>
    </xdr:to>
    <xdr:cxnSp macro="">
      <xdr:nvCxnSpPr>
        <xdr:cNvPr id="10" name="ลูกศรเชื่อมต่อแบบตรง 9"/>
        <xdr:cNvCxnSpPr/>
      </xdr:nvCxnSpPr>
      <xdr:spPr>
        <a:xfrm>
          <a:off x="7923372" y="6020276"/>
          <a:ext cx="4596288" cy="0"/>
        </a:xfrm>
        <a:prstGeom prst="straightConnector1">
          <a:avLst/>
        </a:prstGeom>
        <a:ln w="2222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428625</xdr:colOff>
      <xdr:row>26</xdr:row>
      <xdr:rowOff>154781</xdr:rowOff>
    </xdr:from>
    <xdr:to>
      <xdr:col>6</xdr:col>
      <xdr:colOff>23813</xdr:colOff>
      <xdr:row>26</xdr:row>
      <xdr:rowOff>154781</xdr:rowOff>
    </xdr:to>
    <xdr:cxnSp macro="">
      <xdr:nvCxnSpPr>
        <xdr:cNvPr id="11" name="ลูกศรเชื่อมต่อแบบตรง 10"/>
        <xdr:cNvCxnSpPr/>
      </xdr:nvCxnSpPr>
      <xdr:spPr>
        <a:xfrm>
          <a:off x="7347585" y="7294721"/>
          <a:ext cx="540068" cy="0"/>
        </a:xfrm>
        <a:prstGeom prst="straightConnector1">
          <a:avLst/>
        </a:prstGeom>
        <a:ln w="2222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488155</xdr:colOff>
      <xdr:row>27</xdr:row>
      <xdr:rowOff>130969</xdr:rowOff>
    </xdr:from>
    <xdr:to>
      <xdr:col>7</xdr:col>
      <xdr:colOff>476249</xdr:colOff>
      <xdr:row>27</xdr:row>
      <xdr:rowOff>130969</xdr:rowOff>
    </xdr:to>
    <xdr:cxnSp macro="">
      <xdr:nvCxnSpPr>
        <xdr:cNvPr id="12" name="ลูกศรเชื่อมต่อแบบตรง 11"/>
        <xdr:cNvCxnSpPr/>
      </xdr:nvCxnSpPr>
      <xdr:spPr>
        <a:xfrm>
          <a:off x="7841455" y="7499509"/>
          <a:ext cx="1009174" cy="0"/>
        </a:xfrm>
        <a:prstGeom prst="straightConnector1">
          <a:avLst/>
        </a:prstGeom>
        <a:ln w="2222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</xdr:colOff>
      <xdr:row>28</xdr:row>
      <xdr:rowOff>238125</xdr:rowOff>
    </xdr:from>
    <xdr:to>
      <xdr:col>9</xdr:col>
      <xdr:colOff>23812</xdr:colOff>
      <xdr:row>28</xdr:row>
      <xdr:rowOff>250031</xdr:rowOff>
    </xdr:to>
    <xdr:cxnSp macro="">
      <xdr:nvCxnSpPr>
        <xdr:cNvPr id="13" name="ลูกศรเชื่อมต่อแบบตรง 12"/>
        <xdr:cNvCxnSpPr/>
      </xdr:nvCxnSpPr>
      <xdr:spPr>
        <a:xfrm>
          <a:off x="7887652" y="7835265"/>
          <a:ext cx="1478280" cy="11906"/>
        </a:xfrm>
        <a:prstGeom prst="straightConnector1">
          <a:avLst/>
        </a:prstGeom>
        <a:ln w="22225"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69695</xdr:colOff>
      <xdr:row>76</xdr:row>
      <xdr:rowOff>151007</xdr:rowOff>
    </xdr:from>
    <xdr:to>
      <xdr:col>12</xdr:col>
      <xdr:colOff>580793</xdr:colOff>
      <xdr:row>76</xdr:row>
      <xdr:rowOff>151007</xdr:rowOff>
    </xdr:to>
    <xdr:cxnSp macro="">
      <xdr:nvCxnSpPr>
        <xdr:cNvPr id="14" name="ลูกศรเชื่อมต่อแบบตรง 13"/>
        <xdr:cNvCxnSpPr/>
      </xdr:nvCxnSpPr>
      <xdr:spPr>
        <a:xfrm>
          <a:off x="8444075" y="20755487"/>
          <a:ext cx="277423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58079</xdr:colOff>
      <xdr:row>79</xdr:row>
      <xdr:rowOff>127775</xdr:rowOff>
    </xdr:from>
    <xdr:to>
      <xdr:col>12</xdr:col>
      <xdr:colOff>569177</xdr:colOff>
      <xdr:row>79</xdr:row>
      <xdr:rowOff>127775</xdr:rowOff>
    </xdr:to>
    <xdr:cxnSp macro="">
      <xdr:nvCxnSpPr>
        <xdr:cNvPr id="15" name="ลูกศรเชื่อมต่อแบบตรง 14"/>
        <xdr:cNvCxnSpPr/>
      </xdr:nvCxnSpPr>
      <xdr:spPr>
        <a:xfrm>
          <a:off x="8432459" y="21418055"/>
          <a:ext cx="278185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104</xdr:row>
      <xdr:rowOff>142875</xdr:rowOff>
    </xdr:from>
    <xdr:to>
      <xdr:col>10</xdr:col>
      <xdr:colOff>0</xdr:colOff>
      <xdr:row>104</xdr:row>
      <xdr:rowOff>152400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8884920" y="27712035"/>
          <a:ext cx="89154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105</xdr:row>
      <xdr:rowOff>161925</xdr:rowOff>
    </xdr:from>
    <xdr:to>
      <xdr:col>10</xdr:col>
      <xdr:colOff>0</xdr:colOff>
      <xdr:row>105</xdr:row>
      <xdr:rowOff>171450</xdr:rowOff>
    </xdr:to>
    <xdr:cxnSp macro="">
      <xdr:nvCxnSpPr>
        <xdr:cNvPr id="17" name="ลูกศรเชื่อมต่อแบบตรง 16"/>
        <xdr:cNvCxnSpPr/>
      </xdr:nvCxnSpPr>
      <xdr:spPr>
        <a:xfrm>
          <a:off x="8374380" y="27997785"/>
          <a:ext cx="140208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457200</xdr:colOff>
      <xdr:row>107</xdr:row>
      <xdr:rowOff>133350</xdr:rowOff>
    </xdr:from>
    <xdr:to>
      <xdr:col>9</xdr:col>
      <xdr:colOff>457200</xdr:colOff>
      <xdr:row>107</xdr:row>
      <xdr:rowOff>142875</xdr:rowOff>
    </xdr:to>
    <xdr:cxnSp macro="">
      <xdr:nvCxnSpPr>
        <xdr:cNvPr id="18" name="ลูกศรเชื่อมต่อแบบตรง 17"/>
        <xdr:cNvCxnSpPr/>
      </xdr:nvCxnSpPr>
      <xdr:spPr>
        <a:xfrm>
          <a:off x="8321040" y="28502610"/>
          <a:ext cx="145542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108</xdr:row>
      <xdr:rowOff>133350</xdr:rowOff>
    </xdr:from>
    <xdr:to>
      <xdr:col>13</xdr:col>
      <xdr:colOff>0</xdr:colOff>
      <xdr:row>108</xdr:row>
      <xdr:rowOff>133350</xdr:rowOff>
    </xdr:to>
    <xdr:cxnSp macro="">
      <xdr:nvCxnSpPr>
        <xdr:cNvPr id="19" name="ลูกศรเชื่อมต่อแบบตรง 18"/>
        <xdr:cNvCxnSpPr/>
      </xdr:nvCxnSpPr>
      <xdr:spPr>
        <a:xfrm>
          <a:off x="8884920" y="28769310"/>
          <a:ext cx="23317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109</xdr:row>
      <xdr:rowOff>133350</xdr:rowOff>
    </xdr:from>
    <xdr:to>
      <xdr:col>13</xdr:col>
      <xdr:colOff>0</xdr:colOff>
      <xdr:row>109</xdr:row>
      <xdr:rowOff>133350</xdr:rowOff>
    </xdr:to>
    <xdr:cxnSp macro="">
      <xdr:nvCxnSpPr>
        <xdr:cNvPr id="20" name="ลูกศรเชื่อมต่อแบบตรง 19"/>
        <xdr:cNvCxnSpPr/>
      </xdr:nvCxnSpPr>
      <xdr:spPr>
        <a:xfrm>
          <a:off x="10233660" y="29036010"/>
          <a:ext cx="98298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457200</xdr:colOff>
      <xdr:row>110</xdr:row>
      <xdr:rowOff>133350</xdr:rowOff>
    </xdr:from>
    <xdr:to>
      <xdr:col>11</xdr:col>
      <xdr:colOff>9525</xdr:colOff>
      <xdr:row>110</xdr:row>
      <xdr:rowOff>133350</xdr:rowOff>
    </xdr:to>
    <xdr:cxnSp macro="">
      <xdr:nvCxnSpPr>
        <xdr:cNvPr id="21" name="ลูกศรเชื่อมต่อแบบตรง 20"/>
        <xdr:cNvCxnSpPr/>
      </xdr:nvCxnSpPr>
      <xdr:spPr>
        <a:xfrm>
          <a:off x="8321040" y="29302710"/>
          <a:ext cx="199834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112</xdr:row>
      <xdr:rowOff>0</xdr:rowOff>
    </xdr:from>
    <xdr:to>
      <xdr:col>12</xdr:col>
      <xdr:colOff>9525</xdr:colOff>
      <xdr:row>112</xdr:row>
      <xdr:rowOff>0</xdr:rowOff>
    </xdr:to>
    <xdr:cxnSp macro="">
      <xdr:nvCxnSpPr>
        <xdr:cNvPr id="22" name="ลูกศรเชื่อมต่อแบบตรง 21"/>
        <xdr:cNvCxnSpPr/>
      </xdr:nvCxnSpPr>
      <xdr:spPr>
        <a:xfrm>
          <a:off x="9776460" y="29664660"/>
          <a:ext cx="101536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158750</xdr:colOff>
      <xdr:row>114</xdr:row>
      <xdr:rowOff>105835</xdr:rowOff>
    </xdr:from>
    <xdr:to>
      <xdr:col>9</xdr:col>
      <xdr:colOff>190500</xdr:colOff>
      <xdr:row>114</xdr:row>
      <xdr:rowOff>105835</xdr:rowOff>
    </xdr:to>
    <xdr:cxnSp macro="">
      <xdr:nvCxnSpPr>
        <xdr:cNvPr id="23" name="ลูกศรเชื่อมต่อแบบตรง 22"/>
        <xdr:cNvCxnSpPr/>
      </xdr:nvCxnSpPr>
      <xdr:spPr>
        <a:xfrm>
          <a:off x="8022590" y="30227695"/>
          <a:ext cx="151003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124239</xdr:colOff>
      <xdr:row>115</xdr:row>
      <xdr:rowOff>99391</xdr:rowOff>
    </xdr:from>
    <xdr:to>
      <xdr:col>14</xdr:col>
      <xdr:colOff>356152</xdr:colOff>
      <xdr:row>115</xdr:row>
      <xdr:rowOff>99391</xdr:rowOff>
    </xdr:to>
    <xdr:cxnSp macro="">
      <xdr:nvCxnSpPr>
        <xdr:cNvPr id="24" name="ลูกศรเชื่อมต่อแบบตรง 23"/>
        <xdr:cNvCxnSpPr/>
      </xdr:nvCxnSpPr>
      <xdr:spPr>
        <a:xfrm>
          <a:off x="9900699" y="30449851"/>
          <a:ext cx="2106433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16562</xdr:colOff>
      <xdr:row>116</xdr:row>
      <xdr:rowOff>107676</xdr:rowOff>
    </xdr:from>
    <xdr:to>
      <xdr:col>12</xdr:col>
      <xdr:colOff>8279</xdr:colOff>
      <xdr:row>116</xdr:row>
      <xdr:rowOff>107676</xdr:rowOff>
    </xdr:to>
    <xdr:cxnSp macro="">
      <xdr:nvCxnSpPr>
        <xdr:cNvPr id="25" name="ลูกศรเชื่อมต่อแบบตรง 24"/>
        <xdr:cNvCxnSpPr/>
      </xdr:nvCxnSpPr>
      <xdr:spPr>
        <a:xfrm>
          <a:off x="8901482" y="30686736"/>
          <a:ext cx="1889097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20204</xdr:colOff>
      <xdr:row>118</xdr:row>
      <xdr:rowOff>105835</xdr:rowOff>
    </xdr:from>
    <xdr:to>
      <xdr:col>5</xdr:col>
      <xdr:colOff>0</xdr:colOff>
      <xdr:row>118</xdr:row>
      <xdr:rowOff>112568</xdr:rowOff>
    </xdr:to>
    <xdr:cxnSp macro="">
      <xdr:nvCxnSpPr>
        <xdr:cNvPr id="26" name="ลูกศรเชื่อมต่อแบบตรง 25"/>
        <xdr:cNvCxnSpPr/>
      </xdr:nvCxnSpPr>
      <xdr:spPr>
        <a:xfrm>
          <a:off x="6939164" y="31142095"/>
          <a:ext cx="414136" cy="6733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3011</xdr:colOff>
      <xdr:row>119</xdr:row>
      <xdr:rowOff>134027</xdr:rowOff>
    </xdr:from>
    <xdr:to>
      <xdr:col>7</xdr:col>
      <xdr:colOff>0</xdr:colOff>
      <xdr:row>119</xdr:row>
      <xdr:rowOff>138545</xdr:rowOff>
    </xdr:to>
    <xdr:cxnSp macro="">
      <xdr:nvCxnSpPr>
        <xdr:cNvPr id="27" name="ลูกศรเชื่อมต่อแบบตรง 26"/>
        <xdr:cNvCxnSpPr/>
      </xdr:nvCxnSpPr>
      <xdr:spPr>
        <a:xfrm>
          <a:off x="6921971" y="31398887"/>
          <a:ext cx="1452409" cy="451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17318</xdr:colOff>
      <xdr:row>120</xdr:row>
      <xdr:rowOff>121228</xdr:rowOff>
    </xdr:from>
    <xdr:to>
      <xdr:col>7</xdr:col>
      <xdr:colOff>14307</xdr:colOff>
      <xdr:row>120</xdr:row>
      <xdr:rowOff>125746</xdr:rowOff>
    </xdr:to>
    <xdr:cxnSp macro="">
      <xdr:nvCxnSpPr>
        <xdr:cNvPr id="28" name="ลูกศรเชื่อมต่อแบบตรง 27"/>
        <xdr:cNvCxnSpPr/>
      </xdr:nvCxnSpPr>
      <xdr:spPr>
        <a:xfrm>
          <a:off x="6936278" y="31614688"/>
          <a:ext cx="1452409" cy="451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493567</xdr:colOff>
      <xdr:row>121</xdr:row>
      <xdr:rowOff>138545</xdr:rowOff>
    </xdr:from>
    <xdr:to>
      <xdr:col>10</xdr:col>
      <xdr:colOff>31624</xdr:colOff>
      <xdr:row>121</xdr:row>
      <xdr:rowOff>143063</xdr:rowOff>
    </xdr:to>
    <xdr:cxnSp macro="">
      <xdr:nvCxnSpPr>
        <xdr:cNvPr id="29" name="ลูกศรเชื่อมต่อแบบตรง 28"/>
        <xdr:cNvCxnSpPr/>
      </xdr:nvCxnSpPr>
      <xdr:spPr>
        <a:xfrm>
          <a:off x="8357407" y="31860605"/>
          <a:ext cx="1450677" cy="451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122</xdr:row>
      <xdr:rowOff>112568</xdr:rowOff>
    </xdr:from>
    <xdr:to>
      <xdr:col>6</xdr:col>
      <xdr:colOff>507875</xdr:colOff>
      <xdr:row>122</xdr:row>
      <xdr:rowOff>117086</xdr:rowOff>
    </xdr:to>
    <xdr:cxnSp macro="">
      <xdr:nvCxnSpPr>
        <xdr:cNvPr id="30" name="ลูกศรเชื่อมต่อแบบตรง 29"/>
        <xdr:cNvCxnSpPr/>
      </xdr:nvCxnSpPr>
      <xdr:spPr>
        <a:xfrm>
          <a:off x="6918960" y="32063228"/>
          <a:ext cx="1452755" cy="451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123</xdr:row>
      <xdr:rowOff>129886</xdr:rowOff>
    </xdr:from>
    <xdr:to>
      <xdr:col>10</xdr:col>
      <xdr:colOff>0</xdr:colOff>
      <xdr:row>123</xdr:row>
      <xdr:rowOff>138545</xdr:rowOff>
    </xdr:to>
    <xdr:cxnSp macro="">
      <xdr:nvCxnSpPr>
        <xdr:cNvPr id="31" name="ลูกศรเชื่อมต่อแบบตรง 30"/>
        <xdr:cNvCxnSpPr/>
      </xdr:nvCxnSpPr>
      <xdr:spPr>
        <a:xfrm flipV="1">
          <a:off x="6918960" y="32309146"/>
          <a:ext cx="2857500" cy="8659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484909</xdr:colOff>
      <xdr:row>124</xdr:row>
      <xdr:rowOff>147204</xdr:rowOff>
    </xdr:from>
    <xdr:to>
      <xdr:col>10</xdr:col>
      <xdr:colOff>22966</xdr:colOff>
      <xdr:row>124</xdr:row>
      <xdr:rowOff>151722</xdr:rowOff>
    </xdr:to>
    <xdr:cxnSp macro="">
      <xdr:nvCxnSpPr>
        <xdr:cNvPr id="32" name="ลูกศรเชื่อมต่อแบบตรง 31"/>
        <xdr:cNvCxnSpPr/>
      </xdr:nvCxnSpPr>
      <xdr:spPr>
        <a:xfrm>
          <a:off x="8348749" y="32555064"/>
          <a:ext cx="1450677" cy="451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125</xdr:row>
      <xdr:rowOff>121227</xdr:rowOff>
    </xdr:from>
    <xdr:to>
      <xdr:col>16</xdr:col>
      <xdr:colOff>8659</xdr:colOff>
      <xdr:row>125</xdr:row>
      <xdr:rowOff>138546</xdr:rowOff>
    </xdr:to>
    <xdr:cxnSp macro="">
      <xdr:nvCxnSpPr>
        <xdr:cNvPr id="33" name="ลูกศรเชื่อมต่อแบบตรง 32"/>
        <xdr:cNvCxnSpPr/>
      </xdr:nvCxnSpPr>
      <xdr:spPr>
        <a:xfrm flipV="1">
          <a:off x="6918960" y="32757687"/>
          <a:ext cx="5609359" cy="17319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274521</xdr:colOff>
      <xdr:row>0</xdr:row>
      <xdr:rowOff>110490</xdr:rowOff>
    </xdr:from>
    <xdr:ext cx="666593" cy="295209"/>
    <xdr:sp macro="" textlink="">
      <xdr:nvSpPr>
        <xdr:cNvPr id="2" name="กล่องข้อความ 1"/>
        <xdr:cNvSpPr txBox="1"/>
      </xdr:nvSpPr>
      <xdr:spPr>
        <a:xfrm>
          <a:off x="9418521" y="110490"/>
          <a:ext cx="666593" cy="29520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แผน </a:t>
          </a:r>
          <a:r>
            <a:rPr lang="en-US" sz="1400">
              <a:latin typeface="TH SarabunPSK" panose="020B0500040200020003" pitchFamily="34" charset="-34"/>
              <a:cs typeface="TH SarabunPSK" panose="020B0500040200020003" pitchFamily="34" charset="-34"/>
            </a:rPr>
            <a:t>CoO</a:t>
          </a:r>
          <a:endParaRPr lang="th-TH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8</xdr:col>
      <xdr:colOff>13606</xdr:colOff>
      <xdr:row>84</xdr:row>
      <xdr:rowOff>122464</xdr:rowOff>
    </xdr:from>
    <xdr:to>
      <xdr:col>9</xdr:col>
      <xdr:colOff>6803</xdr:colOff>
      <xdr:row>84</xdr:row>
      <xdr:rowOff>122464</xdr:rowOff>
    </xdr:to>
    <xdr:cxnSp macro="">
      <xdr:nvCxnSpPr>
        <xdr:cNvPr id="3" name="ลูกศรเชื่อมต่อแบบตรง 2"/>
        <xdr:cNvCxnSpPr/>
      </xdr:nvCxnSpPr>
      <xdr:spPr>
        <a:xfrm>
          <a:off x="5583826" y="44646124"/>
          <a:ext cx="450397" cy="0"/>
        </a:xfrm>
        <a:prstGeom prst="straightConnector1">
          <a:avLst/>
        </a:prstGeom>
        <a:ln w="19050"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20411</xdr:colOff>
      <xdr:row>34</xdr:row>
      <xdr:rowOff>231321</xdr:rowOff>
    </xdr:from>
    <xdr:to>
      <xdr:col>9</xdr:col>
      <xdr:colOff>428625</xdr:colOff>
      <xdr:row>34</xdr:row>
      <xdr:rowOff>231321</xdr:rowOff>
    </xdr:to>
    <xdr:cxnSp macro="">
      <xdr:nvCxnSpPr>
        <xdr:cNvPr id="4" name="ลูกศรเชื่อมต่อแบบตรง 3"/>
        <xdr:cNvCxnSpPr/>
      </xdr:nvCxnSpPr>
      <xdr:spPr>
        <a:xfrm>
          <a:off x="4257131" y="16446681"/>
          <a:ext cx="2198914" cy="0"/>
        </a:xfrm>
        <a:prstGeom prst="straightConnector1">
          <a:avLst/>
        </a:prstGeom>
        <a:ln w="19050"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50</xdr:row>
      <xdr:rowOff>217714</xdr:rowOff>
    </xdr:from>
    <xdr:to>
      <xdr:col>7</xdr:col>
      <xdr:colOff>13607</xdr:colOff>
      <xdr:row>50</xdr:row>
      <xdr:rowOff>224518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3802380" y="29623294"/>
          <a:ext cx="1347107" cy="6804"/>
        </a:xfrm>
        <a:prstGeom prst="straightConnector1">
          <a:avLst/>
        </a:prstGeom>
        <a:ln w="19050"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51</xdr:row>
      <xdr:rowOff>224518</xdr:rowOff>
    </xdr:from>
    <xdr:to>
      <xdr:col>9</xdr:col>
      <xdr:colOff>415018</xdr:colOff>
      <xdr:row>51</xdr:row>
      <xdr:rowOff>224518</xdr:rowOff>
    </xdr:to>
    <xdr:cxnSp macro="">
      <xdr:nvCxnSpPr>
        <xdr:cNvPr id="6" name="ลูกศรเชื่อมต่อแบบตรง 5"/>
        <xdr:cNvCxnSpPr/>
      </xdr:nvCxnSpPr>
      <xdr:spPr>
        <a:xfrm>
          <a:off x="3802380" y="30148258"/>
          <a:ext cx="2640058" cy="0"/>
        </a:xfrm>
        <a:prstGeom prst="straightConnector1">
          <a:avLst/>
        </a:prstGeom>
        <a:ln w="19050"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52</xdr:row>
      <xdr:rowOff>224518</xdr:rowOff>
    </xdr:from>
    <xdr:to>
      <xdr:col>9</xdr:col>
      <xdr:colOff>415018</xdr:colOff>
      <xdr:row>52</xdr:row>
      <xdr:rowOff>224518</xdr:rowOff>
    </xdr:to>
    <xdr:cxnSp macro="">
      <xdr:nvCxnSpPr>
        <xdr:cNvPr id="7" name="ลูกศรเชื่อมต่อแบบตรง 6"/>
        <xdr:cNvCxnSpPr/>
      </xdr:nvCxnSpPr>
      <xdr:spPr>
        <a:xfrm>
          <a:off x="3802380" y="30666418"/>
          <a:ext cx="2640058" cy="0"/>
        </a:xfrm>
        <a:prstGeom prst="straightConnector1">
          <a:avLst/>
        </a:prstGeom>
        <a:ln w="19050"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53</xdr:row>
      <xdr:rowOff>224518</xdr:rowOff>
    </xdr:from>
    <xdr:to>
      <xdr:col>9</xdr:col>
      <xdr:colOff>415018</xdr:colOff>
      <xdr:row>53</xdr:row>
      <xdr:rowOff>224518</xdr:rowOff>
    </xdr:to>
    <xdr:cxnSp macro="">
      <xdr:nvCxnSpPr>
        <xdr:cNvPr id="8" name="ลูกศรเชื่อมต่อแบบตรง 7"/>
        <xdr:cNvCxnSpPr/>
      </xdr:nvCxnSpPr>
      <xdr:spPr>
        <a:xfrm>
          <a:off x="3802380" y="31184578"/>
          <a:ext cx="2640058" cy="0"/>
        </a:xfrm>
        <a:prstGeom prst="straightConnector1">
          <a:avLst/>
        </a:prstGeom>
        <a:ln w="19050"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91</xdr:row>
      <xdr:rowOff>190500</xdr:rowOff>
    </xdr:from>
    <xdr:to>
      <xdr:col>11</xdr:col>
      <xdr:colOff>421822</xdr:colOff>
      <xdr:row>91</xdr:row>
      <xdr:rowOff>190501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5135880" y="47853600"/>
          <a:ext cx="2243002" cy="1"/>
        </a:xfrm>
        <a:prstGeom prst="straightConnector1">
          <a:avLst/>
        </a:prstGeom>
        <a:ln w="19050"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13607</xdr:colOff>
      <xdr:row>92</xdr:row>
      <xdr:rowOff>108857</xdr:rowOff>
    </xdr:from>
    <xdr:to>
      <xdr:col>15</xdr:col>
      <xdr:colOff>13607</xdr:colOff>
      <xdr:row>92</xdr:row>
      <xdr:rowOff>108858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4715147" y="48305357"/>
          <a:ext cx="4008120" cy="1"/>
        </a:xfrm>
        <a:prstGeom prst="straightConnector1">
          <a:avLst/>
        </a:prstGeom>
        <a:ln w="19050"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462643</xdr:colOff>
      <xdr:row>87</xdr:row>
      <xdr:rowOff>183696</xdr:rowOff>
    </xdr:from>
    <xdr:to>
      <xdr:col>14</xdr:col>
      <xdr:colOff>421821</xdr:colOff>
      <xdr:row>87</xdr:row>
      <xdr:rowOff>190500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4699363" y="45979896"/>
          <a:ext cx="3997778" cy="6804"/>
        </a:xfrm>
        <a:prstGeom prst="straightConnector1">
          <a:avLst/>
        </a:prstGeom>
        <a:ln w="19050"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</xdr:colOff>
      <xdr:row>54</xdr:row>
      <xdr:rowOff>163286</xdr:rowOff>
    </xdr:from>
    <xdr:to>
      <xdr:col>15</xdr:col>
      <xdr:colOff>13607</xdr:colOff>
      <xdr:row>54</xdr:row>
      <xdr:rowOff>170089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4236721" y="31641506"/>
          <a:ext cx="4486546" cy="6803"/>
        </a:xfrm>
        <a:prstGeom prst="straightConnector1">
          <a:avLst/>
        </a:prstGeom>
        <a:ln w="19050"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</xdr:colOff>
      <xdr:row>26</xdr:row>
      <xdr:rowOff>323850</xdr:rowOff>
    </xdr:from>
    <xdr:to>
      <xdr:col>9</xdr:col>
      <xdr:colOff>482018</xdr:colOff>
      <xdr:row>26</xdr:row>
      <xdr:rowOff>323850</xdr:rowOff>
    </xdr:to>
    <xdr:cxnSp macro="">
      <xdr:nvCxnSpPr>
        <xdr:cNvPr id="2" name="ลูกศรเชื่อมต่อแบบตรง 1"/>
        <xdr:cNvCxnSpPr/>
      </xdr:nvCxnSpPr>
      <xdr:spPr>
        <a:xfrm>
          <a:off x="11050905" y="10229850"/>
          <a:ext cx="1470713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24</xdr:row>
      <xdr:rowOff>304800</xdr:rowOff>
    </xdr:from>
    <xdr:to>
      <xdr:col>6</xdr:col>
      <xdr:colOff>436238</xdr:colOff>
      <xdr:row>24</xdr:row>
      <xdr:rowOff>304800</xdr:rowOff>
    </xdr:to>
    <xdr:cxnSp macro="">
      <xdr:nvCxnSpPr>
        <xdr:cNvPr id="3" name="ลูกศรเชื่อมต่อแบบตรง 2"/>
        <xdr:cNvCxnSpPr/>
      </xdr:nvCxnSpPr>
      <xdr:spPr>
        <a:xfrm>
          <a:off x="9608820" y="9448800"/>
          <a:ext cx="1365878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</xdr:colOff>
      <xdr:row>25</xdr:row>
      <xdr:rowOff>314325</xdr:rowOff>
    </xdr:from>
    <xdr:to>
      <xdr:col>6</xdr:col>
      <xdr:colOff>462908</xdr:colOff>
      <xdr:row>25</xdr:row>
      <xdr:rowOff>314325</xdr:rowOff>
    </xdr:to>
    <xdr:cxnSp macro="">
      <xdr:nvCxnSpPr>
        <xdr:cNvPr id="4" name="ลูกศรเชื่อมต่อแบบตรง 3"/>
        <xdr:cNvCxnSpPr/>
      </xdr:nvCxnSpPr>
      <xdr:spPr>
        <a:xfrm>
          <a:off x="9635490" y="9839325"/>
          <a:ext cx="1365878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508635</xdr:colOff>
      <xdr:row>28</xdr:row>
      <xdr:rowOff>218375</xdr:rowOff>
    </xdr:from>
    <xdr:to>
      <xdr:col>9</xdr:col>
      <xdr:colOff>508635</xdr:colOff>
      <xdr:row>28</xdr:row>
      <xdr:rowOff>218375</xdr:rowOff>
    </xdr:to>
    <xdr:cxnSp macro="">
      <xdr:nvCxnSpPr>
        <xdr:cNvPr id="5" name="ลูกศรเชื่อมต่อแบบตรง 4"/>
        <xdr:cNvCxnSpPr/>
      </xdr:nvCxnSpPr>
      <xdr:spPr>
        <a:xfrm>
          <a:off x="10079355" y="10886375"/>
          <a:ext cx="2468880" cy="0"/>
        </a:xfrm>
        <a:prstGeom prst="straightConnector1">
          <a:avLst/>
        </a:prstGeom>
        <a:ln w="952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16518</xdr:colOff>
      <xdr:row>41</xdr:row>
      <xdr:rowOff>218375</xdr:rowOff>
    </xdr:from>
    <xdr:to>
      <xdr:col>15</xdr:col>
      <xdr:colOff>338461</xdr:colOff>
      <xdr:row>41</xdr:row>
      <xdr:rowOff>223138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10554978" y="15839375"/>
          <a:ext cx="4802503" cy="4763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180854</xdr:colOff>
      <xdr:row>0</xdr:row>
      <xdr:rowOff>72342</xdr:rowOff>
    </xdr:from>
    <xdr:ext cx="2100754" cy="287643"/>
    <xdr:sp macro="" textlink="">
      <xdr:nvSpPr>
        <xdr:cNvPr id="7" name="TextBox 1"/>
        <xdr:cNvSpPr txBox="1"/>
      </xdr:nvSpPr>
      <xdr:spPr>
        <a:xfrm>
          <a:off x="13790174" y="72342"/>
          <a:ext cx="2100754" cy="287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/>
            <a:t>                </a:t>
          </a:r>
          <a:r>
            <a:rPr lang="th-TH" sz="1200" b="1"/>
            <a:t>แผน</a:t>
          </a:r>
          <a:r>
            <a:rPr lang="th-TH" sz="1200" b="1" baseline="0"/>
            <a:t>  </a:t>
          </a:r>
          <a:r>
            <a:rPr lang="en-US" sz="1200" b="1" baseline="0"/>
            <a:t> CoO</a:t>
          </a:r>
          <a:endParaRPr lang="th-TH" sz="1200" b="1"/>
        </a:p>
      </xdr:txBody>
    </xdr:sp>
    <xdr:clientData/>
  </xdr:oneCellAnchor>
  <xdr:twoCellAnchor>
    <xdr:from>
      <xdr:col>7</xdr:col>
      <xdr:colOff>40005</xdr:colOff>
      <xdr:row>26</xdr:row>
      <xdr:rowOff>323850</xdr:rowOff>
    </xdr:from>
    <xdr:to>
      <xdr:col>9</xdr:col>
      <xdr:colOff>482018</xdr:colOff>
      <xdr:row>26</xdr:row>
      <xdr:rowOff>323850</xdr:rowOff>
    </xdr:to>
    <xdr:cxnSp macro="">
      <xdr:nvCxnSpPr>
        <xdr:cNvPr id="8" name="ลูกศรเชื่อมต่อแบบตรง 7"/>
        <xdr:cNvCxnSpPr/>
      </xdr:nvCxnSpPr>
      <xdr:spPr>
        <a:xfrm>
          <a:off x="11050905" y="10229850"/>
          <a:ext cx="1470713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24</xdr:row>
      <xdr:rowOff>304800</xdr:rowOff>
    </xdr:from>
    <xdr:to>
      <xdr:col>6</xdr:col>
      <xdr:colOff>436238</xdr:colOff>
      <xdr:row>24</xdr:row>
      <xdr:rowOff>304800</xdr:rowOff>
    </xdr:to>
    <xdr:cxnSp macro="">
      <xdr:nvCxnSpPr>
        <xdr:cNvPr id="9" name="ลูกศรเชื่อมต่อแบบตรง 8"/>
        <xdr:cNvCxnSpPr/>
      </xdr:nvCxnSpPr>
      <xdr:spPr>
        <a:xfrm>
          <a:off x="9608820" y="9448800"/>
          <a:ext cx="1365878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</xdr:colOff>
      <xdr:row>25</xdr:row>
      <xdr:rowOff>314325</xdr:rowOff>
    </xdr:from>
    <xdr:to>
      <xdr:col>6</xdr:col>
      <xdr:colOff>462908</xdr:colOff>
      <xdr:row>25</xdr:row>
      <xdr:rowOff>314325</xdr:rowOff>
    </xdr:to>
    <xdr:cxnSp macro="">
      <xdr:nvCxnSpPr>
        <xdr:cNvPr id="10" name="ลูกศรเชื่อมต่อแบบตรง 9"/>
        <xdr:cNvCxnSpPr/>
      </xdr:nvCxnSpPr>
      <xdr:spPr>
        <a:xfrm>
          <a:off x="9635490" y="9839325"/>
          <a:ext cx="1365878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508635</xdr:colOff>
      <xdr:row>28</xdr:row>
      <xdr:rowOff>218375</xdr:rowOff>
    </xdr:from>
    <xdr:to>
      <xdr:col>9</xdr:col>
      <xdr:colOff>508635</xdr:colOff>
      <xdr:row>28</xdr:row>
      <xdr:rowOff>218375</xdr:rowOff>
    </xdr:to>
    <xdr:cxnSp macro="">
      <xdr:nvCxnSpPr>
        <xdr:cNvPr id="11" name="ลูกศรเชื่อมต่อแบบตรง 10"/>
        <xdr:cNvCxnSpPr/>
      </xdr:nvCxnSpPr>
      <xdr:spPr>
        <a:xfrm>
          <a:off x="10079355" y="10886375"/>
          <a:ext cx="2468880" cy="0"/>
        </a:xfrm>
        <a:prstGeom prst="straightConnector1">
          <a:avLst/>
        </a:prstGeom>
        <a:ln w="9525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16518</xdr:colOff>
      <xdr:row>43</xdr:row>
      <xdr:rowOff>210755</xdr:rowOff>
    </xdr:from>
    <xdr:to>
      <xdr:col>15</xdr:col>
      <xdr:colOff>338461</xdr:colOff>
      <xdr:row>43</xdr:row>
      <xdr:rowOff>220280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10554978" y="16593755"/>
          <a:ext cx="4802503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180854</xdr:colOff>
      <xdr:row>0</xdr:row>
      <xdr:rowOff>72342</xdr:rowOff>
    </xdr:from>
    <xdr:ext cx="2100754" cy="287643"/>
    <xdr:sp macro="" textlink="">
      <xdr:nvSpPr>
        <xdr:cNvPr id="13" name="TextBox 1"/>
        <xdr:cNvSpPr txBox="1"/>
      </xdr:nvSpPr>
      <xdr:spPr>
        <a:xfrm>
          <a:off x="13790174" y="72342"/>
          <a:ext cx="2100754" cy="287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/>
            <a:t>                </a:t>
          </a:r>
          <a:r>
            <a:rPr lang="th-TH" sz="1200" b="1"/>
            <a:t>แผน</a:t>
          </a:r>
          <a:r>
            <a:rPr lang="th-TH" sz="1200" b="1" baseline="0"/>
            <a:t>  </a:t>
          </a:r>
          <a:r>
            <a:rPr lang="en-US" sz="1200" b="1" baseline="0"/>
            <a:t> CoO</a:t>
          </a:r>
          <a:endParaRPr lang="th-TH" sz="1200" b="1"/>
        </a:p>
      </xdr:txBody>
    </xdr:sp>
    <xdr:clientData/>
  </xdr:oneCellAnchor>
  <xdr:twoCellAnchor>
    <xdr:from>
      <xdr:col>13</xdr:col>
      <xdr:colOff>417556</xdr:colOff>
      <xdr:row>34</xdr:row>
      <xdr:rowOff>224645</xdr:rowOff>
    </xdr:from>
    <xdr:to>
      <xdr:col>15</xdr:col>
      <xdr:colOff>11998</xdr:colOff>
      <xdr:row>34</xdr:row>
      <xdr:rowOff>224645</xdr:rowOff>
    </xdr:to>
    <xdr:cxnSp macro="">
      <xdr:nvCxnSpPr>
        <xdr:cNvPr id="14" name="ลูกศรเชื่อมต่อแบบตรง 13"/>
        <xdr:cNvCxnSpPr/>
      </xdr:nvCxnSpPr>
      <xdr:spPr>
        <a:xfrm>
          <a:off x="14537416" y="13178645"/>
          <a:ext cx="493602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437233</xdr:colOff>
      <xdr:row>35</xdr:row>
      <xdr:rowOff>192912</xdr:rowOff>
    </xdr:from>
    <xdr:to>
      <xdr:col>15</xdr:col>
      <xdr:colOff>24454</xdr:colOff>
      <xdr:row>35</xdr:row>
      <xdr:rowOff>192912</xdr:rowOff>
    </xdr:to>
    <xdr:cxnSp macro="">
      <xdr:nvCxnSpPr>
        <xdr:cNvPr id="15" name="ลูกศรเชื่อมต่อแบบตรง 14"/>
        <xdr:cNvCxnSpPr/>
      </xdr:nvCxnSpPr>
      <xdr:spPr>
        <a:xfrm>
          <a:off x="14557093" y="13527912"/>
          <a:ext cx="486381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32"/>
  <sheetViews>
    <sheetView workbookViewId="0">
      <selection activeCell="A11" sqref="A11"/>
    </sheetView>
  </sheetViews>
  <sheetFormatPr defaultColWidth="9" defaultRowHeight="18" x14ac:dyDescent="0.35"/>
  <cols>
    <col min="1" max="1" width="68.59765625" style="3" bestFit="1" customWidth="1"/>
    <col min="2" max="2" width="7" style="4" bestFit="1" customWidth="1"/>
    <col min="3" max="3" width="12.19921875" style="3" bestFit="1" customWidth="1"/>
    <col min="4" max="4" width="9.09765625" style="5" customWidth="1"/>
    <col min="5" max="5" width="5.69921875" style="3" customWidth="1"/>
    <col min="6" max="8" width="6.69921875" style="3" bestFit="1" customWidth="1"/>
    <col min="9" max="9" width="6" style="3" customWidth="1"/>
    <col min="10" max="10" width="5.69921875" style="3" customWidth="1"/>
    <col min="11" max="11" width="7" style="3" bestFit="1" customWidth="1"/>
    <col min="12" max="12" width="6.19921875" style="3" customWidth="1"/>
    <col min="13" max="16" width="5.69921875" style="3" customWidth="1"/>
    <col min="17" max="17" width="23" style="3" customWidth="1"/>
    <col min="18" max="116" width="9" style="6"/>
    <col min="117" max="16384" width="9" style="3"/>
  </cols>
  <sheetData>
    <row r="1" spans="1:116" s="2" customFormat="1" x14ac:dyDescent="0.35">
      <c r="A1" s="610" t="s">
        <v>0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</row>
    <row r="2" spans="1:116" s="2" customFormat="1" x14ac:dyDescent="0.35">
      <c r="A2" s="610" t="s">
        <v>1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</row>
    <row r="3" spans="1:116" s="2" customFormat="1" x14ac:dyDescent="0.35">
      <c r="A3" s="610" t="s">
        <v>2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</row>
    <row r="4" spans="1:116" ht="21.75" customHeight="1" x14ac:dyDescent="0.35"/>
    <row r="5" spans="1:116" s="2" customFormat="1" x14ac:dyDescent="0.35">
      <c r="A5" s="611" t="s">
        <v>3</v>
      </c>
      <c r="B5" s="611" t="s">
        <v>4</v>
      </c>
      <c r="C5" s="611" t="s">
        <v>5</v>
      </c>
      <c r="D5" s="612" t="s">
        <v>6</v>
      </c>
      <c r="E5" s="7" t="s">
        <v>7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13" t="s">
        <v>8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</row>
    <row r="6" spans="1:116" s="2" customFormat="1" x14ac:dyDescent="0.35">
      <c r="A6" s="611"/>
      <c r="B6" s="611"/>
      <c r="C6" s="611"/>
      <c r="D6" s="612"/>
      <c r="E6" s="8">
        <v>22555</v>
      </c>
      <c r="F6" s="8">
        <v>22586</v>
      </c>
      <c r="G6" s="8">
        <v>22616</v>
      </c>
      <c r="H6" s="8">
        <v>22647</v>
      </c>
      <c r="I6" s="8">
        <v>22678</v>
      </c>
      <c r="J6" s="8">
        <v>22706</v>
      </c>
      <c r="K6" s="8">
        <v>22737</v>
      </c>
      <c r="L6" s="8">
        <v>22767</v>
      </c>
      <c r="M6" s="8">
        <v>22798</v>
      </c>
      <c r="N6" s="8">
        <v>22828</v>
      </c>
      <c r="O6" s="8">
        <v>22859</v>
      </c>
      <c r="P6" s="8">
        <v>22890</v>
      </c>
      <c r="Q6" s="614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</row>
    <row r="7" spans="1:116" s="2" customFormat="1" x14ac:dyDescent="0.35">
      <c r="A7" s="9"/>
      <c r="B7" s="10"/>
      <c r="C7" s="10"/>
      <c r="D7" s="11">
        <f>SUM(D8:D112)</f>
        <v>3098160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</row>
    <row r="8" spans="1:116" s="20" customFormat="1" ht="24" customHeight="1" x14ac:dyDescent="0.35">
      <c r="A8" s="14" t="s">
        <v>9</v>
      </c>
      <c r="B8" s="15"/>
      <c r="C8" s="15"/>
      <c r="D8" s="16"/>
      <c r="E8" s="17"/>
      <c r="F8" s="18"/>
      <c r="G8" s="17"/>
      <c r="H8" s="17"/>
      <c r="I8" s="17"/>
      <c r="J8" s="17"/>
      <c r="K8" s="17"/>
      <c r="L8" s="17"/>
      <c r="M8" s="17"/>
      <c r="N8" s="17"/>
      <c r="O8" s="17"/>
      <c r="P8" s="17"/>
      <c r="Q8" s="19" t="s">
        <v>10</v>
      </c>
    </row>
    <row r="9" spans="1:116" s="27" customFormat="1" x14ac:dyDescent="0.35">
      <c r="A9" s="21" t="s">
        <v>11</v>
      </c>
      <c r="B9" s="22"/>
      <c r="C9" s="23"/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</row>
    <row r="10" spans="1:116" s="27" customFormat="1" ht="25.5" customHeight="1" x14ac:dyDescent="0.35">
      <c r="A10" s="28" t="s">
        <v>12</v>
      </c>
      <c r="B10" s="29">
        <v>25</v>
      </c>
      <c r="C10" s="30" t="s">
        <v>13</v>
      </c>
      <c r="D10" s="31" t="s">
        <v>14</v>
      </c>
      <c r="E10" s="32"/>
      <c r="F10" s="30"/>
      <c r="G10" s="30"/>
      <c r="H10" s="30"/>
      <c r="I10" s="30"/>
      <c r="J10" s="33"/>
      <c r="K10" s="33"/>
      <c r="L10" s="33"/>
      <c r="M10" s="33"/>
      <c r="N10" s="33"/>
      <c r="O10" s="33"/>
      <c r="P10" s="33"/>
      <c r="Q10" s="34" t="s">
        <v>15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</row>
    <row r="11" spans="1:116" s="27" customFormat="1" x14ac:dyDescent="0.35">
      <c r="A11" s="35"/>
      <c r="B11" s="36"/>
      <c r="C11" s="37"/>
      <c r="D11" s="38"/>
      <c r="E11" s="39"/>
      <c r="F11" s="37"/>
      <c r="G11" s="37"/>
      <c r="H11" s="37"/>
      <c r="I11" s="37"/>
      <c r="J11" s="40"/>
      <c r="K11" s="40"/>
      <c r="L11" s="40"/>
      <c r="M11" s="40"/>
      <c r="N11" s="40"/>
      <c r="O11" s="40"/>
      <c r="P11" s="40"/>
      <c r="Q11" s="41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</row>
    <row r="12" spans="1:116" s="27" customFormat="1" x14ac:dyDescent="0.35">
      <c r="A12" s="42" t="s">
        <v>16</v>
      </c>
      <c r="B12" s="43">
        <v>54</v>
      </c>
      <c r="C12" s="44" t="s">
        <v>13</v>
      </c>
      <c r="D12" s="45" t="s">
        <v>14</v>
      </c>
      <c r="E12" s="46"/>
      <c r="F12" s="44" t="s">
        <v>17</v>
      </c>
      <c r="G12" s="44"/>
      <c r="H12" s="44"/>
      <c r="I12" s="44"/>
      <c r="J12" s="47"/>
      <c r="K12" s="47"/>
      <c r="L12" s="47"/>
      <c r="M12" s="47"/>
      <c r="N12" s="47"/>
      <c r="O12" s="47"/>
      <c r="P12" s="47"/>
      <c r="Q12" s="34" t="s">
        <v>15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</row>
    <row r="13" spans="1:116" s="6" customFormat="1" x14ac:dyDescent="0.35">
      <c r="A13" s="21" t="s">
        <v>18</v>
      </c>
      <c r="B13" s="22"/>
      <c r="C13" s="23"/>
      <c r="D13" s="24"/>
      <c r="E13" s="48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49"/>
    </row>
    <row r="14" spans="1:116" s="6" customFormat="1" ht="21.75" customHeight="1" x14ac:dyDescent="0.35">
      <c r="A14" s="42" t="s">
        <v>19</v>
      </c>
      <c r="B14" s="43">
        <v>25</v>
      </c>
      <c r="C14" s="44" t="s">
        <v>13</v>
      </c>
      <c r="D14" s="45" t="s">
        <v>14</v>
      </c>
      <c r="E14" s="47"/>
      <c r="F14" s="44" t="s">
        <v>17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34" t="s">
        <v>15</v>
      </c>
    </row>
    <row r="15" spans="1:116" s="6" customFormat="1" ht="36" x14ac:dyDescent="0.35">
      <c r="A15" s="42" t="s">
        <v>20</v>
      </c>
      <c r="B15" s="43">
        <v>25</v>
      </c>
      <c r="C15" s="44" t="s">
        <v>13</v>
      </c>
      <c r="D15" s="615">
        <v>75000</v>
      </c>
      <c r="E15" s="47"/>
      <c r="F15" s="618" t="s">
        <v>21</v>
      </c>
      <c r="G15" s="619"/>
      <c r="H15" s="619"/>
      <c r="I15" s="619"/>
      <c r="J15" s="619"/>
      <c r="K15" s="619"/>
      <c r="L15" s="619"/>
      <c r="M15" s="619"/>
      <c r="N15" s="619"/>
      <c r="O15" s="619"/>
      <c r="P15" s="620"/>
      <c r="Q15" s="621" t="s">
        <v>15</v>
      </c>
    </row>
    <row r="16" spans="1:116" s="6" customFormat="1" ht="26.25" customHeight="1" x14ac:dyDescent="0.35">
      <c r="A16" s="50" t="s">
        <v>22</v>
      </c>
      <c r="B16" s="43"/>
      <c r="C16" s="44"/>
      <c r="D16" s="616"/>
      <c r="E16" s="47"/>
      <c r="F16" s="51"/>
      <c r="G16" s="47"/>
      <c r="H16" s="51"/>
      <c r="I16" s="51"/>
      <c r="J16" s="44"/>
      <c r="K16" s="44"/>
      <c r="L16" s="44"/>
      <c r="M16" s="47"/>
      <c r="N16" s="47"/>
      <c r="O16" s="47"/>
      <c r="P16" s="47"/>
      <c r="Q16" s="621"/>
    </row>
    <row r="17" spans="1:116" s="6" customFormat="1" ht="26.25" customHeight="1" x14ac:dyDescent="0.35">
      <c r="A17" s="50" t="s">
        <v>23</v>
      </c>
      <c r="B17" s="43"/>
      <c r="C17" s="44"/>
      <c r="D17" s="616"/>
      <c r="E17" s="47"/>
      <c r="F17" s="47"/>
      <c r="G17" s="44"/>
      <c r="H17" s="44"/>
      <c r="I17" s="44"/>
      <c r="J17" s="44"/>
      <c r="K17" s="44"/>
      <c r="L17" s="44"/>
      <c r="M17" s="44"/>
      <c r="N17" s="44"/>
      <c r="O17" s="44"/>
      <c r="P17" s="47"/>
      <c r="Q17" s="621"/>
    </row>
    <row r="18" spans="1:116" s="6" customFormat="1" ht="26.25" customHeight="1" x14ac:dyDescent="0.35">
      <c r="A18" s="50" t="s">
        <v>24</v>
      </c>
      <c r="B18" s="43"/>
      <c r="C18" s="44"/>
      <c r="D18" s="616"/>
      <c r="E18" s="47"/>
      <c r="F18" s="47"/>
      <c r="G18" s="47"/>
      <c r="H18" s="622"/>
      <c r="I18" s="622"/>
      <c r="J18" s="52"/>
      <c r="K18" s="44"/>
      <c r="L18" s="44"/>
      <c r="M18" s="44"/>
      <c r="N18" s="44"/>
      <c r="O18" s="44"/>
      <c r="P18" s="47"/>
      <c r="Q18" s="621"/>
    </row>
    <row r="19" spans="1:116" s="6" customFormat="1" ht="26.25" customHeight="1" x14ac:dyDescent="0.35">
      <c r="A19" s="50" t="s">
        <v>25</v>
      </c>
      <c r="B19" s="43"/>
      <c r="C19" s="44"/>
      <c r="D19" s="616"/>
      <c r="E19" s="47"/>
      <c r="F19" s="44"/>
      <c r="G19" s="44"/>
      <c r="H19" s="44"/>
      <c r="I19" s="53"/>
      <c r="J19" s="54"/>
      <c r="K19" s="44"/>
      <c r="L19" s="44"/>
      <c r="M19" s="53"/>
      <c r="N19" s="44"/>
      <c r="O19" s="44"/>
      <c r="P19" s="47"/>
      <c r="Q19" s="621"/>
    </row>
    <row r="20" spans="1:116" s="6" customFormat="1" x14ac:dyDescent="0.35">
      <c r="A20" s="42" t="s">
        <v>26</v>
      </c>
      <c r="B20" s="43">
        <v>25</v>
      </c>
      <c r="C20" s="44" t="s">
        <v>13</v>
      </c>
      <c r="D20" s="616"/>
      <c r="E20" s="47"/>
      <c r="F20" s="618" t="s">
        <v>21</v>
      </c>
      <c r="G20" s="619"/>
      <c r="H20" s="619"/>
      <c r="I20" s="619"/>
      <c r="J20" s="619"/>
      <c r="K20" s="619"/>
      <c r="L20" s="619"/>
      <c r="M20" s="619"/>
      <c r="N20" s="619"/>
      <c r="O20" s="619"/>
      <c r="P20" s="620"/>
      <c r="Q20" s="621" t="s">
        <v>15</v>
      </c>
    </row>
    <row r="21" spans="1:116" s="6" customFormat="1" x14ac:dyDescent="0.35">
      <c r="A21" s="50" t="s">
        <v>27</v>
      </c>
      <c r="B21" s="43"/>
      <c r="C21" s="44"/>
      <c r="D21" s="616"/>
      <c r="E21" s="47"/>
      <c r="F21" s="51"/>
      <c r="G21" s="47"/>
      <c r="H21" s="47"/>
      <c r="I21" s="47"/>
      <c r="J21" s="44"/>
      <c r="K21" s="44"/>
      <c r="L21" s="54"/>
      <c r="M21" s="44"/>
      <c r="N21" s="44"/>
      <c r="O21" s="44"/>
      <c r="P21" s="44"/>
      <c r="Q21" s="621"/>
    </row>
    <row r="22" spans="1:116" s="6" customFormat="1" x14ac:dyDescent="0.35">
      <c r="A22" s="50" t="s">
        <v>28</v>
      </c>
      <c r="B22" s="43"/>
      <c r="C22" s="44"/>
      <c r="D22" s="616"/>
      <c r="E22" s="47"/>
      <c r="F22" s="47"/>
      <c r="G22" s="44"/>
      <c r="H22" s="47"/>
      <c r="I22" s="47"/>
      <c r="J22" s="44"/>
      <c r="K22" s="44"/>
      <c r="L22" s="54"/>
      <c r="M22" s="50"/>
      <c r="N22" s="44"/>
      <c r="O22" s="44"/>
      <c r="P22" s="54"/>
      <c r="Q22" s="621"/>
    </row>
    <row r="23" spans="1:116" s="6" customFormat="1" ht="36" customHeight="1" x14ac:dyDescent="0.35">
      <c r="A23" s="42" t="s">
        <v>29</v>
      </c>
      <c r="B23" s="43">
        <v>25</v>
      </c>
      <c r="C23" s="44" t="s">
        <v>13</v>
      </c>
      <c r="D23" s="616"/>
      <c r="E23" s="47"/>
      <c r="F23" s="618" t="s">
        <v>21</v>
      </c>
      <c r="G23" s="619"/>
      <c r="H23" s="619"/>
      <c r="I23" s="619"/>
      <c r="J23" s="619"/>
      <c r="K23" s="619"/>
      <c r="L23" s="619"/>
      <c r="M23" s="619"/>
      <c r="N23" s="619"/>
      <c r="O23" s="619"/>
      <c r="P23" s="620"/>
      <c r="Q23" s="623" t="s">
        <v>15</v>
      </c>
    </row>
    <row r="24" spans="1:116" s="6" customFormat="1" ht="24.75" customHeight="1" x14ac:dyDescent="0.35">
      <c r="A24" s="50" t="s">
        <v>30</v>
      </c>
      <c r="B24" s="43"/>
      <c r="C24" s="44"/>
      <c r="D24" s="617"/>
      <c r="E24" s="55"/>
      <c r="F24" s="56"/>
      <c r="G24" s="56"/>
      <c r="H24" s="44"/>
      <c r="I24" s="53"/>
      <c r="J24" s="54"/>
      <c r="K24" s="44"/>
      <c r="L24" s="44"/>
      <c r="M24" s="53"/>
      <c r="N24" s="44"/>
      <c r="O24" s="44"/>
      <c r="P24" s="55"/>
      <c r="Q24" s="624"/>
    </row>
    <row r="25" spans="1:116" s="6" customFormat="1" x14ac:dyDescent="0.35">
      <c r="A25" s="42" t="s">
        <v>31</v>
      </c>
      <c r="B25" s="43">
        <v>75</v>
      </c>
      <c r="C25" s="44" t="s">
        <v>13</v>
      </c>
      <c r="D25" s="45">
        <v>375000</v>
      </c>
      <c r="E25" s="47"/>
      <c r="F25" s="618" t="s">
        <v>32</v>
      </c>
      <c r="G25" s="619"/>
      <c r="H25" s="619"/>
      <c r="I25" s="619"/>
      <c r="J25" s="619"/>
      <c r="K25" s="619"/>
      <c r="L25" s="619"/>
      <c r="M25" s="619"/>
      <c r="N25" s="619"/>
      <c r="O25" s="619"/>
      <c r="P25" s="620"/>
      <c r="Q25" s="626" t="s">
        <v>33</v>
      </c>
    </row>
    <row r="26" spans="1:116" s="6" customFormat="1" x14ac:dyDescent="0.35">
      <c r="A26" s="50" t="s">
        <v>34</v>
      </c>
      <c r="B26" s="43"/>
      <c r="C26" s="44"/>
      <c r="D26" s="45"/>
      <c r="E26" s="47"/>
      <c r="F26" s="56"/>
      <c r="G26" s="57"/>
      <c r="H26" s="44"/>
      <c r="I26" s="44"/>
      <c r="J26" s="44"/>
      <c r="K26" s="47"/>
      <c r="L26" s="47"/>
      <c r="M26" s="47"/>
      <c r="N26" s="47"/>
      <c r="O26" s="47"/>
      <c r="P26" s="47"/>
      <c r="Q26" s="626"/>
    </row>
    <row r="27" spans="1:116" s="6" customFormat="1" x14ac:dyDescent="0.35">
      <c r="A27" s="50" t="s">
        <v>35</v>
      </c>
      <c r="B27" s="43"/>
      <c r="C27" s="44"/>
      <c r="D27" s="45"/>
      <c r="E27" s="47"/>
      <c r="F27" s="58"/>
      <c r="G27" s="56"/>
      <c r="H27" s="44"/>
      <c r="I27" s="54"/>
      <c r="J27" s="44"/>
      <c r="K27" s="47"/>
      <c r="L27" s="47"/>
      <c r="M27" s="47"/>
      <c r="N27" s="47"/>
      <c r="O27" s="47"/>
      <c r="P27" s="47"/>
      <c r="Q27" s="626"/>
    </row>
    <row r="28" spans="1:116" s="6" customFormat="1" ht="54.75" customHeight="1" x14ac:dyDescent="0.35">
      <c r="A28" s="50" t="s">
        <v>36</v>
      </c>
      <c r="B28" s="43"/>
      <c r="C28" s="44"/>
      <c r="D28" s="45"/>
      <c r="E28" s="47"/>
      <c r="F28" s="58"/>
      <c r="G28" s="57"/>
      <c r="H28" s="44"/>
      <c r="I28" s="53"/>
      <c r="J28" s="54"/>
      <c r="K28" s="47"/>
      <c r="L28" s="47"/>
      <c r="M28" s="47"/>
      <c r="N28" s="47"/>
      <c r="O28" s="47"/>
      <c r="P28" s="47"/>
      <c r="Q28" s="626"/>
    </row>
    <row r="29" spans="1:116" s="27" customFormat="1" x14ac:dyDescent="0.35">
      <c r="A29" s="42" t="s">
        <v>37</v>
      </c>
      <c r="B29" s="43"/>
      <c r="C29" s="44"/>
      <c r="D29" s="45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59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</row>
    <row r="30" spans="1:116" s="27" customFormat="1" ht="34.799999999999997" x14ac:dyDescent="0.35">
      <c r="A30" s="60" t="s">
        <v>38</v>
      </c>
      <c r="B30" s="43">
        <v>4</v>
      </c>
      <c r="C30" s="44" t="s">
        <v>39</v>
      </c>
      <c r="D30" s="45" t="s">
        <v>14</v>
      </c>
      <c r="E30" s="47"/>
      <c r="F30" s="44"/>
      <c r="G30" s="47"/>
      <c r="H30" s="44"/>
      <c r="I30" s="47"/>
      <c r="J30" s="44"/>
      <c r="K30" s="44"/>
      <c r="L30" s="44"/>
      <c r="M30" s="44"/>
      <c r="N30" s="47"/>
      <c r="O30" s="47"/>
      <c r="P30" s="47"/>
      <c r="Q30" s="61" t="s">
        <v>40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</row>
    <row r="31" spans="1:116" ht="39.6" customHeight="1" x14ac:dyDescent="0.35">
      <c r="A31" s="60" t="s">
        <v>41</v>
      </c>
      <c r="B31" s="62">
        <v>150</v>
      </c>
      <c r="C31" s="63" t="s">
        <v>42</v>
      </c>
      <c r="D31" s="45">
        <v>52500</v>
      </c>
      <c r="E31" s="54"/>
      <c r="F31" s="44">
        <v>50</v>
      </c>
      <c r="G31" s="47"/>
      <c r="H31" s="44">
        <v>50</v>
      </c>
      <c r="I31" s="44"/>
      <c r="J31" s="44"/>
      <c r="K31" s="44">
        <v>50</v>
      </c>
      <c r="L31" s="44"/>
      <c r="M31" s="44"/>
      <c r="N31" s="54">
        <v>50</v>
      </c>
      <c r="O31" s="54"/>
      <c r="P31" s="54"/>
      <c r="Q31" s="61" t="s">
        <v>40</v>
      </c>
    </row>
    <row r="32" spans="1:116" x14ac:dyDescent="0.35">
      <c r="A32" s="60" t="s">
        <v>43</v>
      </c>
      <c r="B32" s="62">
        <v>750</v>
      </c>
      <c r="C32" s="63" t="s">
        <v>42</v>
      </c>
      <c r="D32" s="64">
        <v>150000</v>
      </c>
      <c r="E32" s="54"/>
      <c r="F32" s="54">
        <v>250</v>
      </c>
      <c r="G32" s="54"/>
      <c r="H32" s="44">
        <v>250</v>
      </c>
      <c r="I32" s="44"/>
      <c r="J32" s="44"/>
      <c r="K32" s="54">
        <v>250</v>
      </c>
      <c r="L32" s="54"/>
      <c r="M32" s="54"/>
      <c r="N32" s="54">
        <v>250</v>
      </c>
      <c r="O32" s="54"/>
      <c r="P32" s="54"/>
      <c r="Q32" s="34" t="s">
        <v>15</v>
      </c>
    </row>
    <row r="33" spans="1:17" x14ac:dyDescent="0.35">
      <c r="A33" s="60" t="s">
        <v>44</v>
      </c>
      <c r="B33" s="62">
        <v>18</v>
      </c>
      <c r="C33" s="63" t="s">
        <v>13</v>
      </c>
      <c r="D33" s="64"/>
      <c r="E33" s="65"/>
      <c r="F33" s="65"/>
      <c r="G33" s="65"/>
      <c r="H33" s="65"/>
      <c r="I33" s="65"/>
      <c r="J33" s="66"/>
      <c r="K33" s="65"/>
      <c r="L33" s="65"/>
      <c r="M33" s="65"/>
      <c r="N33" s="65"/>
      <c r="O33" s="627" t="s">
        <v>45</v>
      </c>
      <c r="P33" s="627"/>
      <c r="Q33" s="34" t="s">
        <v>46</v>
      </c>
    </row>
    <row r="34" spans="1:17" x14ac:dyDescent="0.35">
      <c r="A34" s="60"/>
      <c r="B34" s="62"/>
      <c r="C34" s="63"/>
      <c r="D34" s="64"/>
      <c r="E34" s="65"/>
      <c r="F34" s="65"/>
      <c r="G34" s="65"/>
      <c r="H34" s="65"/>
      <c r="I34" s="65"/>
      <c r="J34" s="66"/>
      <c r="K34" s="65"/>
      <c r="L34" s="65"/>
      <c r="M34" s="65"/>
      <c r="N34" s="65"/>
      <c r="O34" s="63"/>
      <c r="P34" s="63"/>
      <c r="Q34" s="61"/>
    </row>
    <row r="35" spans="1:17" s="6" customFormat="1" x14ac:dyDescent="0.35">
      <c r="A35" s="21" t="s">
        <v>47</v>
      </c>
      <c r="B35" s="22"/>
      <c r="C35" s="23"/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49"/>
    </row>
    <row r="36" spans="1:17" ht="23.25" customHeight="1" x14ac:dyDescent="0.35">
      <c r="A36" s="60" t="s">
        <v>48</v>
      </c>
      <c r="B36" s="62">
        <v>12</v>
      </c>
      <c r="C36" s="63" t="s">
        <v>39</v>
      </c>
      <c r="D36" s="64" t="s">
        <v>14</v>
      </c>
      <c r="E36" s="627" t="s">
        <v>45</v>
      </c>
      <c r="F36" s="627"/>
      <c r="G36" s="627"/>
      <c r="H36" s="627"/>
      <c r="I36" s="627"/>
      <c r="J36" s="627"/>
      <c r="K36" s="627"/>
      <c r="L36" s="627"/>
      <c r="M36" s="627"/>
      <c r="N36" s="627"/>
      <c r="O36" s="627"/>
      <c r="P36" s="627"/>
      <c r="Q36" s="34" t="s">
        <v>46</v>
      </c>
    </row>
    <row r="37" spans="1:17" ht="23.25" customHeight="1" x14ac:dyDescent="0.35">
      <c r="A37" s="60" t="s">
        <v>49</v>
      </c>
      <c r="B37" s="62">
        <v>12</v>
      </c>
      <c r="C37" s="63" t="s">
        <v>39</v>
      </c>
      <c r="D37" s="64" t="s">
        <v>14</v>
      </c>
      <c r="E37" s="627" t="s">
        <v>45</v>
      </c>
      <c r="F37" s="627"/>
      <c r="G37" s="627"/>
      <c r="H37" s="627"/>
      <c r="I37" s="627"/>
      <c r="J37" s="627"/>
      <c r="K37" s="627"/>
      <c r="L37" s="627"/>
      <c r="M37" s="627"/>
      <c r="N37" s="627"/>
      <c r="O37" s="627"/>
      <c r="P37" s="627"/>
      <c r="Q37" s="34" t="s">
        <v>46</v>
      </c>
    </row>
    <row r="38" spans="1:17" ht="36" x14ac:dyDescent="0.35">
      <c r="A38" s="60" t="s">
        <v>50</v>
      </c>
      <c r="B38" s="62">
        <v>25</v>
      </c>
      <c r="C38" s="63" t="s">
        <v>13</v>
      </c>
      <c r="D38" s="64">
        <v>500000</v>
      </c>
      <c r="E38" s="65"/>
      <c r="F38" s="65"/>
      <c r="G38" s="65"/>
      <c r="H38" s="65">
        <v>3</v>
      </c>
      <c r="I38" s="65"/>
      <c r="J38" s="65">
        <v>6</v>
      </c>
      <c r="K38" s="67"/>
      <c r="L38" s="68">
        <v>10</v>
      </c>
      <c r="M38" s="63">
        <v>5</v>
      </c>
      <c r="N38" s="65">
        <v>1</v>
      </c>
      <c r="O38" s="65"/>
      <c r="P38" s="65"/>
      <c r="Q38" s="34" t="s">
        <v>46</v>
      </c>
    </row>
    <row r="39" spans="1:17" ht="36" x14ac:dyDescent="0.35">
      <c r="A39" s="60"/>
      <c r="B39" s="62">
        <v>1</v>
      </c>
      <c r="C39" s="63" t="s">
        <v>13</v>
      </c>
      <c r="D39" s="64">
        <v>3000</v>
      </c>
      <c r="E39" s="65"/>
      <c r="F39" s="65"/>
      <c r="G39" s="65"/>
      <c r="H39" s="65"/>
      <c r="I39" s="65"/>
      <c r="J39" s="65"/>
      <c r="K39" s="67"/>
      <c r="L39" s="69"/>
      <c r="M39" s="63"/>
      <c r="N39" s="65"/>
      <c r="O39" s="65"/>
      <c r="P39" s="65"/>
      <c r="Q39" s="34" t="s">
        <v>51</v>
      </c>
    </row>
    <row r="40" spans="1:17" x14ac:dyDescent="0.35">
      <c r="A40" s="60"/>
      <c r="B40" s="62"/>
      <c r="C40" s="63"/>
      <c r="D40" s="64"/>
      <c r="E40" s="65"/>
      <c r="F40" s="65"/>
      <c r="G40" s="65"/>
      <c r="H40" s="65"/>
      <c r="I40" s="65"/>
      <c r="J40" s="65"/>
      <c r="K40" s="67"/>
      <c r="L40" s="69"/>
      <c r="M40" s="63"/>
      <c r="N40" s="65"/>
      <c r="O40" s="65"/>
      <c r="P40" s="65"/>
      <c r="Q40" s="34"/>
    </row>
    <row r="41" spans="1:17" ht="22.5" customHeight="1" x14ac:dyDescent="0.35">
      <c r="A41" s="60" t="s">
        <v>52</v>
      </c>
      <c r="B41" s="62">
        <v>18</v>
      </c>
      <c r="C41" s="63" t="s">
        <v>13</v>
      </c>
      <c r="D41" s="64" t="s">
        <v>14</v>
      </c>
      <c r="E41" s="627" t="s">
        <v>45</v>
      </c>
      <c r="F41" s="627"/>
      <c r="G41" s="627"/>
      <c r="H41" s="627"/>
      <c r="I41" s="627"/>
      <c r="J41" s="627"/>
      <c r="K41" s="627"/>
      <c r="L41" s="627"/>
      <c r="M41" s="627"/>
      <c r="N41" s="627"/>
      <c r="O41" s="627"/>
      <c r="P41" s="627"/>
      <c r="Q41" s="34" t="s">
        <v>46</v>
      </c>
    </row>
    <row r="42" spans="1:17" ht="22.5" customHeight="1" x14ac:dyDescent="0.35">
      <c r="A42" s="60"/>
      <c r="B42" s="62"/>
      <c r="C42" s="63"/>
      <c r="D42" s="64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1"/>
    </row>
    <row r="43" spans="1:17" s="6" customFormat="1" ht="25.5" customHeight="1" x14ac:dyDescent="0.35">
      <c r="A43" s="21" t="s">
        <v>53</v>
      </c>
      <c r="B43" s="18"/>
      <c r="C43" s="23"/>
      <c r="D43" s="24"/>
      <c r="E43" s="25"/>
      <c r="F43" s="23"/>
      <c r="G43" s="70"/>
      <c r="H43" s="70"/>
      <c r="I43" s="70"/>
      <c r="J43" s="70"/>
      <c r="K43" s="23"/>
      <c r="L43" s="23"/>
      <c r="M43" s="23"/>
      <c r="N43" s="23"/>
      <c r="O43" s="23"/>
      <c r="P43" s="25"/>
      <c r="Q43" s="71"/>
    </row>
    <row r="44" spans="1:17" s="6" customFormat="1" ht="23.25" customHeight="1" x14ac:dyDescent="0.35">
      <c r="A44" s="72" t="s">
        <v>54</v>
      </c>
      <c r="B44" s="73">
        <v>1500</v>
      </c>
      <c r="C44" s="30" t="s">
        <v>42</v>
      </c>
      <c r="D44" s="31">
        <v>450000</v>
      </c>
      <c r="E44" s="33"/>
      <c r="F44" s="30">
        <v>750</v>
      </c>
      <c r="G44" s="74"/>
      <c r="H44" s="74">
        <v>750</v>
      </c>
      <c r="I44" s="74"/>
      <c r="J44" s="74"/>
      <c r="K44" s="30">
        <v>750</v>
      </c>
      <c r="L44" s="30"/>
      <c r="M44" s="30"/>
      <c r="N44" s="30"/>
      <c r="O44" s="30"/>
      <c r="P44" s="33"/>
      <c r="Q44" s="34" t="s">
        <v>15</v>
      </c>
    </row>
    <row r="45" spans="1:17" s="6" customFormat="1" x14ac:dyDescent="0.35">
      <c r="A45" s="75" t="s">
        <v>55</v>
      </c>
      <c r="B45" s="76"/>
      <c r="C45" s="37"/>
      <c r="D45" s="38"/>
      <c r="E45" s="40"/>
      <c r="F45" s="37"/>
      <c r="G45" s="77"/>
      <c r="H45" s="77"/>
      <c r="I45" s="77"/>
      <c r="J45" s="77"/>
      <c r="K45" s="37"/>
      <c r="L45" s="37"/>
      <c r="M45" s="37"/>
      <c r="N45" s="37"/>
      <c r="O45" s="37"/>
      <c r="P45" s="40"/>
      <c r="Q45" s="41" t="s">
        <v>56</v>
      </c>
    </row>
    <row r="46" spans="1:17" s="6" customFormat="1" ht="23.25" customHeight="1" x14ac:dyDescent="0.35">
      <c r="A46" s="72" t="s">
        <v>57</v>
      </c>
      <c r="B46" s="73">
        <v>500</v>
      </c>
      <c r="C46" s="30" t="s">
        <v>42</v>
      </c>
      <c r="D46" s="31">
        <v>100000</v>
      </c>
      <c r="E46" s="33"/>
      <c r="F46" s="30"/>
      <c r="G46" s="74"/>
      <c r="H46" s="74">
        <v>250</v>
      </c>
      <c r="I46" s="74"/>
      <c r="J46" s="74"/>
      <c r="K46" s="30">
        <v>250</v>
      </c>
      <c r="L46" s="30"/>
      <c r="M46" s="30"/>
      <c r="N46" s="30"/>
      <c r="O46" s="30"/>
      <c r="P46" s="33"/>
      <c r="Q46" s="34" t="s">
        <v>46</v>
      </c>
    </row>
    <row r="47" spans="1:17" s="6" customFormat="1" x14ac:dyDescent="0.35">
      <c r="A47" s="75" t="s">
        <v>58</v>
      </c>
      <c r="B47" s="76"/>
      <c r="C47" s="37"/>
      <c r="D47" s="38"/>
      <c r="E47" s="40"/>
      <c r="F47" s="37"/>
      <c r="G47" s="77"/>
      <c r="H47" s="77"/>
      <c r="I47" s="77"/>
      <c r="J47" s="77"/>
      <c r="K47" s="37"/>
      <c r="L47" s="37"/>
      <c r="M47" s="37"/>
      <c r="N47" s="37"/>
      <c r="O47" s="37"/>
      <c r="P47" s="40"/>
      <c r="Q47" s="41" t="s">
        <v>59</v>
      </c>
    </row>
    <row r="48" spans="1:17" s="6" customFormat="1" x14ac:dyDescent="0.35">
      <c r="A48" s="78" t="s">
        <v>60</v>
      </c>
      <c r="B48" s="22"/>
      <c r="C48" s="79"/>
      <c r="D48" s="80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2"/>
    </row>
    <row r="49" spans="1:116" s="85" customFormat="1" x14ac:dyDescent="0.35">
      <c r="A49" s="60" t="s">
        <v>61</v>
      </c>
      <c r="B49" s="62"/>
      <c r="C49" s="63"/>
      <c r="D49" s="83"/>
      <c r="E49" s="84"/>
      <c r="F49" s="84"/>
      <c r="G49" s="84"/>
      <c r="H49" s="84"/>
      <c r="I49" s="58"/>
      <c r="J49" s="58"/>
      <c r="K49" s="58"/>
      <c r="L49" s="58"/>
      <c r="M49" s="58"/>
      <c r="N49" s="58"/>
      <c r="O49" s="58"/>
      <c r="P49" s="58"/>
      <c r="Q49" s="628" t="s">
        <v>62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</row>
    <row r="50" spans="1:116" s="85" customFormat="1" x14ac:dyDescent="0.35">
      <c r="A50" s="60" t="s">
        <v>63</v>
      </c>
      <c r="B50" s="62"/>
      <c r="C50" s="63"/>
      <c r="D50" s="83"/>
      <c r="E50" s="44"/>
      <c r="F50" s="44"/>
      <c r="G50" s="44"/>
      <c r="H50" s="51"/>
      <c r="I50" s="69"/>
      <c r="J50" s="69"/>
      <c r="K50" s="51"/>
      <c r="L50" s="51"/>
      <c r="M50" s="51"/>
      <c r="N50" s="51"/>
      <c r="O50" s="51"/>
      <c r="P50" s="51"/>
      <c r="Q50" s="628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</row>
    <row r="51" spans="1:116" s="85" customFormat="1" x14ac:dyDescent="0.35">
      <c r="A51" s="60" t="s">
        <v>64</v>
      </c>
      <c r="B51" s="62"/>
      <c r="C51" s="63"/>
      <c r="D51" s="83"/>
      <c r="E51" s="44"/>
      <c r="F51" s="44"/>
      <c r="G51" s="44"/>
      <c r="H51" s="44"/>
      <c r="I51" s="51"/>
      <c r="J51" s="51"/>
      <c r="K51" s="51"/>
      <c r="L51" s="51"/>
      <c r="M51" s="51"/>
      <c r="N51" s="51"/>
      <c r="O51" s="51"/>
      <c r="P51" s="51"/>
      <c r="Q51" s="628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</row>
    <row r="52" spans="1:116" s="85" customFormat="1" x14ac:dyDescent="0.35">
      <c r="A52" s="60" t="s">
        <v>65</v>
      </c>
      <c r="B52" s="62"/>
      <c r="C52" s="63"/>
      <c r="D52" s="83"/>
      <c r="E52" s="57"/>
      <c r="F52" s="57"/>
      <c r="G52" s="57"/>
      <c r="H52" s="57"/>
      <c r="I52" s="44"/>
      <c r="J52" s="44"/>
      <c r="K52" s="44"/>
      <c r="L52" s="44"/>
      <c r="M52" s="44"/>
      <c r="N52" s="44"/>
      <c r="O52" s="44"/>
      <c r="P52" s="44"/>
      <c r="Q52" s="628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</row>
    <row r="53" spans="1:116" s="85" customFormat="1" x14ac:dyDescent="0.35">
      <c r="A53" s="60" t="s">
        <v>63</v>
      </c>
      <c r="B53" s="62"/>
      <c r="C53" s="63"/>
      <c r="D53" s="83"/>
      <c r="E53" s="57"/>
      <c r="F53" s="57"/>
      <c r="G53" s="44"/>
      <c r="H53" s="51"/>
      <c r="I53" s="69"/>
      <c r="J53" s="69"/>
      <c r="K53" s="51"/>
      <c r="L53" s="51"/>
      <c r="M53" s="51"/>
      <c r="N53" s="51"/>
      <c r="O53" s="51"/>
      <c r="P53" s="51"/>
      <c r="Q53" s="628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</row>
    <row r="54" spans="1:116" s="85" customFormat="1" x14ac:dyDescent="0.35">
      <c r="A54" s="60" t="s">
        <v>66</v>
      </c>
      <c r="B54" s="62"/>
      <c r="C54" s="63"/>
      <c r="D54" s="83"/>
      <c r="E54" s="57"/>
      <c r="F54" s="57"/>
      <c r="G54" s="44"/>
      <c r="H54" s="44"/>
      <c r="I54" s="51"/>
      <c r="J54" s="51"/>
      <c r="K54" s="51"/>
      <c r="L54" s="51"/>
      <c r="M54" s="51"/>
      <c r="N54" s="51"/>
      <c r="O54" s="51"/>
      <c r="P54" s="51"/>
      <c r="Q54" s="628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</row>
    <row r="55" spans="1:116" s="85" customFormat="1" x14ac:dyDescent="0.35">
      <c r="A55" s="60" t="s">
        <v>67</v>
      </c>
      <c r="B55" s="62"/>
      <c r="C55" s="63"/>
      <c r="D55" s="83"/>
      <c r="E55" s="57"/>
      <c r="F55" s="57"/>
      <c r="G55" s="57"/>
      <c r="H55" s="44"/>
      <c r="I55" s="44"/>
      <c r="J55" s="44"/>
      <c r="K55" s="44"/>
      <c r="L55" s="44"/>
      <c r="M55" s="44"/>
      <c r="N55" s="44"/>
      <c r="O55" s="44"/>
      <c r="P55" s="44"/>
      <c r="Q55" s="628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</row>
    <row r="56" spans="1:116" s="85" customFormat="1" x14ac:dyDescent="0.35">
      <c r="A56" s="60" t="s">
        <v>63</v>
      </c>
      <c r="B56" s="62"/>
      <c r="C56" s="63"/>
      <c r="D56" s="83"/>
      <c r="E56" s="57"/>
      <c r="F56" s="57"/>
      <c r="G56" s="44"/>
      <c r="H56" s="51"/>
      <c r="I56" s="69"/>
      <c r="J56" s="69"/>
      <c r="K56" s="51"/>
      <c r="L56" s="51"/>
      <c r="M56" s="51"/>
      <c r="N56" s="51"/>
      <c r="O56" s="51"/>
      <c r="P56" s="51"/>
      <c r="Q56" s="628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</row>
    <row r="57" spans="1:116" s="85" customFormat="1" x14ac:dyDescent="0.35">
      <c r="A57" s="60" t="s">
        <v>68</v>
      </c>
      <c r="B57" s="62"/>
      <c r="C57" s="63"/>
      <c r="D57" s="83"/>
      <c r="E57" s="57"/>
      <c r="F57" s="57"/>
      <c r="G57" s="44"/>
      <c r="H57" s="44"/>
      <c r="I57" s="51"/>
      <c r="J57" s="51"/>
      <c r="K57" s="51"/>
      <c r="L57" s="51"/>
      <c r="M57" s="51"/>
      <c r="N57" s="51"/>
      <c r="O57" s="51"/>
      <c r="P57" s="51"/>
      <c r="Q57" s="628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</row>
    <row r="58" spans="1:116" s="93" customFormat="1" x14ac:dyDescent="0.35">
      <c r="A58" s="86" t="s">
        <v>69</v>
      </c>
      <c r="B58" s="87"/>
      <c r="C58" s="88"/>
      <c r="D58" s="89"/>
      <c r="E58" s="90"/>
      <c r="F58" s="629"/>
      <c r="G58" s="629"/>
      <c r="H58" s="629"/>
      <c r="I58" s="629"/>
      <c r="J58" s="629"/>
      <c r="K58" s="629"/>
      <c r="L58" s="629"/>
      <c r="M58" s="629"/>
      <c r="N58" s="629"/>
      <c r="O58" s="629"/>
      <c r="P58" s="629"/>
      <c r="Q58" s="91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</row>
    <row r="59" spans="1:116" s="93" customFormat="1" ht="21" x14ac:dyDescent="0.4">
      <c r="A59" s="94" t="s">
        <v>70</v>
      </c>
      <c r="B59" s="95"/>
      <c r="C59" s="96"/>
      <c r="D59" s="97"/>
      <c r="E59" s="98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100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</row>
    <row r="60" spans="1:116" s="93" customFormat="1" ht="31.2" x14ac:dyDescent="0.35">
      <c r="A60" s="101" t="s">
        <v>71</v>
      </c>
      <c r="B60" s="102">
        <v>50</v>
      </c>
      <c r="C60" s="96" t="s">
        <v>13</v>
      </c>
      <c r="D60" s="103">
        <v>300000</v>
      </c>
      <c r="E60" s="104"/>
      <c r="F60" s="104">
        <v>50</v>
      </c>
      <c r="G60" s="104"/>
      <c r="H60" s="105"/>
      <c r="I60" s="105"/>
      <c r="J60" s="105"/>
      <c r="K60" s="105"/>
      <c r="L60" s="105"/>
      <c r="M60" s="105"/>
      <c r="N60" s="105"/>
      <c r="O60" s="105"/>
      <c r="P60" s="105"/>
      <c r="Q60" s="106" t="s">
        <v>72</v>
      </c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</row>
    <row r="61" spans="1:116" s="93" customFormat="1" x14ac:dyDescent="0.35">
      <c r="A61" s="107" t="s">
        <v>73</v>
      </c>
      <c r="B61" s="102">
        <v>1</v>
      </c>
      <c r="C61" s="96" t="s">
        <v>74</v>
      </c>
      <c r="D61" s="103">
        <v>82660</v>
      </c>
      <c r="E61" s="104"/>
      <c r="F61" s="104" t="s">
        <v>75</v>
      </c>
      <c r="G61" s="104"/>
      <c r="H61" s="105"/>
      <c r="I61" s="105"/>
      <c r="J61" s="105"/>
      <c r="K61" s="105"/>
      <c r="L61" s="105"/>
      <c r="M61" s="105"/>
      <c r="N61" s="105"/>
      <c r="O61" s="105"/>
      <c r="P61" s="105"/>
      <c r="Q61" s="106" t="s">
        <v>76</v>
      </c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</row>
    <row r="62" spans="1:116" s="93" customFormat="1" x14ac:dyDescent="0.35">
      <c r="A62" s="108" t="s">
        <v>77</v>
      </c>
      <c r="B62" s="102"/>
      <c r="C62" s="96"/>
      <c r="D62" s="109"/>
      <c r="E62" s="104"/>
      <c r="F62" s="104"/>
      <c r="G62" s="104"/>
      <c r="H62" s="105"/>
      <c r="I62" s="105"/>
      <c r="J62" s="105"/>
      <c r="K62" s="105"/>
      <c r="L62" s="105"/>
      <c r="M62" s="105"/>
      <c r="N62" s="105"/>
      <c r="O62" s="105"/>
      <c r="P62" s="105"/>
      <c r="Q62" s="106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</row>
    <row r="63" spans="1:116" s="93" customFormat="1" x14ac:dyDescent="0.35">
      <c r="A63" s="108" t="s">
        <v>78</v>
      </c>
      <c r="B63" s="102">
        <v>71</v>
      </c>
      <c r="C63" s="96" t="s">
        <v>79</v>
      </c>
      <c r="D63" s="103">
        <v>35500</v>
      </c>
      <c r="E63" s="104"/>
      <c r="F63" s="104"/>
      <c r="G63" s="104"/>
      <c r="H63" s="105"/>
      <c r="I63" s="105"/>
      <c r="J63" s="105"/>
      <c r="K63" s="105">
        <v>71</v>
      </c>
      <c r="L63" s="105"/>
      <c r="M63" s="105"/>
      <c r="N63" s="105"/>
      <c r="O63" s="105"/>
      <c r="P63" s="105"/>
      <c r="Q63" s="106" t="s">
        <v>76</v>
      </c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</row>
    <row r="64" spans="1:116" s="93" customFormat="1" x14ac:dyDescent="0.35">
      <c r="A64" s="108" t="s">
        <v>80</v>
      </c>
      <c r="B64" s="102">
        <v>2</v>
      </c>
      <c r="C64" s="96" t="s">
        <v>79</v>
      </c>
      <c r="D64" s="103">
        <v>20000</v>
      </c>
      <c r="E64" s="104"/>
      <c r="F64" s="105"/>
      <c r="G64" s="105"/>
      <c r="H64" s="105" t="s">
        <v>81</v>
      </c>
      <c r="I64" s="105"/>
      <c r="J64" s="105"/>
      <c r="K64" s="105"/>
      <c r="L64" s="105"/>
      <c r="M64" s="105"/>
      <c r="N64" s="105"/>
      <c r="O64" s="105"/>
      <c r="P64" s="105"/>
      <c r="Q64" s="106" t="s">
        <v>76</v>
      </c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</row>
    <row r="65" spans="1:116" s="93" customFormat="1" x14ac:dyDescent="0.35">
      <c r="A65" s="108" t="s">
        <v>82</v>
      </c>
      <c r="B65" s="102"/>
      <c r="C65" s="96"/>
      <c r="D65" s="103"/>
      <c r="E65" s="104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6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</row>
    <row r="66" spans="1:116" s="93" customFormat="1" x14ac:dyDescent="0.35">
      <c r="A66" s="108" t="s">
        <v>83</v>
      </c>
      <c r="B66" s="102">
        <v>100</v>
      </c>
      <c r="C66" s="96" t="s">
        <v>42</v>
      </c>
      <c r="D66" s="103">
        <v>40000</v>
      </c>
      <c r="E66" s="104"/>
      <c r="F66" s="105"/>
      <c r="G66" s="105"/>
      <c r="H66" s="105"/>
      <c r="I66" s="105"/>
      <c r="J66" s="105"/>
      <c r="K66" s="104">
        <v>100</v>
      </c>
      <c r="L66" s="105"/>
      <c r="M66" s="105"/>
      <c r="N66" s="105"/>
      <c r="O66" s="105"/>
      <c r="P66" s="105"/>
      <c r="Q66" s="106" t="s">
        <v>76</v>
      </c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</row>
    <row r="67" spans="1:116" s="93" customFormat="1" x14ac:dyDescent="0.35">
      <c r="A67" s="108" t="s">
        <v>84</v>
      </c>
      <c r="B67" s="102">
        <v>1</v>
      </c>
      <c r="C67" s="96" t="s">
        <v>74</v>
      </c>
      <c r="D67" s="103">
        <v>5000</v>
      </c>
      <c r="E67" s="104"/>
      <c r="F67" s="105"/>
      <c r="G67" s="105"/>
      <c r="H67" s="105"/>
      <c r="I67" s="105"/>
      <c r="J67" s="105"/>
      <c r="K67" s="105"/>
      <c r="L67" s="105"/>
      <c r="M67" s="104" t="s">
        <v>75</v>
      </c>
      <c r="N67" s="105"/>
      <c r="O67" s="105"/>
      <c r="P67" s="105"/>
      <c r="Q67" s="106" t="s">
        <v>76</v>
      </c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</row>
    <row r="68" spans="1:116" s="93" customFormat="1" x14ac:dyDescent="0.35">
      <c r="A68" s="94" t="s">
        <v>85</v>
      </c>
      <c r="B68" s="102"/>
      <c r="C68" s="96"/>
      <c r="D68" s="109"/>
      <c r="E68" s="104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6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</row>
    <row r="69" spans="1:116" s="93" customFormat="1" x14ac:dyDescent="0.35">
      <c r="A69" s="110" t="s">
        <v>86</v>
      </c>
      <c r="B69" s="13">
        <v>25</v>
      </c>
      <c r="C69" s="96" t="s">
        <v>13</v>
      </c>
      <c r="D69" s="103">
        <v>175000</v>
      </c>
      <c r="E69" s="104"/>
      <c r="F69" s="104">
        <v>25</v>
      </c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6" t="s">
        <v>76</v>
      </c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</row>
    <row r="70" spans="1:116" s="93" customFormat="1" x14ac:dyDescent="0.35">
      <c r="A70" s="107" t="s">
        <v>87</v>
      </c>
      <c r="B70" s="102">
        <v>1</v>
      </c>
      <c r="C70" s="96" t="s">
        <v>74</v>
      </c>
      <c r="D70" s="103">
        <v>5000</v>
      </c>
      <c r="E70" s="104"/>
      <c r="F70" s="105"/>
      <c r="G70" s="105"/>
      <c r="H70" s="105"/>
      <c r="I70" s="105"/>
      <c r="J70" s="105"/>
      <c r="K70" s="105"/>
      <c r="L70" s="104" t="s">
        <v>75</v>
      </c>
      <c r="M70" s="105"/>
      <c r="N70" s="105"/>
      <c r="O70" s="105"/>
      <c r="P70" s="105"/>
      <c r="Q70" s="106" t="s">
        <v>76</v>
      </c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</row>
    <row r="71" spans="1:116" s="116" customFormat="1" ht="18" customHeight="1" x14ac:dyDescent="0.35">
      <c r="A71" s="94" t="s">
        <v>88</v>
      </c>
      <c r="B71" s="111"/>
      <c r="C71" s="112"/>
      <c r="D71" s="113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06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</row>
    <row r="72" spans="1:116" s="116" customFormat="1" x14ac:dyDescent="0.3">
      <c r="A72" s="110" t="s">
        <v>89</v>
      </c>
      <c r="B72" s="13">
        <v>25</v>
      </c>
      <c r="C72" s="112" t="s">
        <v>13</v>
      </c>
      <c r="D72" s="117">
        <v>100000</v>
      </c>
      <c r="E72" s="114"/>
      <c r="F72" s="114"/>
      <c r="G72" s="114"/>
      <c r="H72" s="114"/>
      <c r="I72" s="114"/>
      <c r="J72" s="114"/>
      <c r="K72" s="114">
        <v>25</v>
      </c>
      <c r="L72" s="114"/>
      <c r="M72" s="114"/>
      <c r="N72" s="114"/>
      <c r="O72" s="114"/>
      <c r="P72" s="114"/>
      <c r="Q72" s="106" t="s">
        <v>76</v>
      </c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</row>
    <row r="73" spans="1:116" s="116" customFormat="1" ht="31.2" x14ac:dyDescent="0.3">
      <c r="A73" s="110" t="s">
        <v>90</v>
      </c>
      <c r="B73" s="13">
        <v>25</v>
      </c>
      <c r="C73" s="112" t="s">
        <v>13</v>
      </c>
      <c r="D73" s="117">
        <v>100000</v>
      </c>
      <c r="E73" s="114"/>
      <c r="F73" s="114"/>
      <c r="G73" s="114"/>
      <c r="H73" s="114"/>
      <c r="I73" s="114"/>
      <c r="J73" s="114"/>
      <c r="K73" s="114">
        <v>25</v>
      </c>
      <c r="L73" s="114"/>
      <c r="M73" s="114"/>
      <c r="N73" s="114"/>
      <c r="O73" s="114"/>
      <c r="P73" s="114"/>
      <c r="Q73" s="106" t="s">
        <v>91</v>
      </c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</row>
    <row r="74" spans="1:116" s="116" customFormat="1" ht="17.399999999999999" x14ac:dyDescent="0.35">
      <c r="A74" s="107" t="s">
        <v>92</v>
      </c>
      <c r="B74" s="102">
        <v>1</v>
      </c>
      <c r="C74" s="112" t="s">
        <v>74</v>
      </c>
      <c r="D74" s="117">
        <v>30000</v>
      </c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06" t="s">
        <v>76</v>
      </c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</row>
    <row r="75" spans="1:116" s="116" customFormat="1" ht="17.399999999999999" x14ac:dyDescent="0.35">
      <c r="A75" s="107" t="s">
        <v>93</v>
      </c>
      <c r="B75" s="102"/>
      <c r="C75" s="112"/>
      <c r="D75" s="117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06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</row>
    <row r="76" spans="1:116" s="116" customFormat="1" x14ac:dyDescent="0.35">
      <c r="A76" s="107" t="s">
        <v>94</v>
      </c>
      <c r="B76" s="62">
        <v>465</v>
      </c>
      <c r="C76" s="118" t="s">
        <v>95</v>
      </c>
      <c r="D76" s="117"/>
      <c r="E76" s="114"/>
      <c r="F76" s="114"/>
      <c r="G76" s="114"/>
      <c r="H76" s="114">
        <v>185</v>
      </c>
      <c r="I76" s="114">
        <v>280</v>
      </c>
      <c r="J76" s="114"/>
      <c r="K76" s="114"/>
      <c r="L76" s="114"/>
      <c r="M76" s="114"/>
      <c r="N76" s="114"/>
      <c r="O76" s="114"/>
      <c r="P76" s="114"/>
      <c r="Q76" s="106" t="s">
        <v>96</v>
      </c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</row>
    <row r="77" spans="1:116" s="116" customFormat="1" x14ac:dyDescent="0.35">
      <c r="A77" s="107" t="s">
        <v>97</v>
      </c>
      <c r="B77" s="62">
        <v>15</v>
      </c>
      <c r="C77" s="118" t="s">
        <v>98</v>
      </c>
      <c r="D77" s="117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06" t="s">
        <v>96</v>
      </c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</row>
    <row r="78" spans="1:116" s="116" customFormat="1" x14ac:dyDescent="0.35">
      <c r="A78" s="107" t="s">
        <v>99</v>
      </c>
      <c r="B78" s="62">
        <v>0.25</v>
      </c>
      <c r="C78" s="118" t="s">
        <v>100</v>
      </c>
      <c r="D78" s="117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06" t="s">
        <v>96</v>
      </c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</row>
    <row r="79" spans="1:116" s="116" customFormat="1" x14ac:dyDescent="0.35">
      <c r="A79" s="107" t="s">
        <v>101</v>
      </c>
      <c r="B79" s="62">
        <v>1.5</v>
      </c>
      <c r="C79" s="118" t="s">
        <v>102</v>
      </c>
      <c r="D79" s="117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06" t="s">
        <v>96</v>
      </c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5"/>
      <c r="CF79" s="115"/>
      <c r="CG79" s="115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B79" s="115"/>
      <c r="DC79" s="115"/>
      <c r="DD79" s="115"/>
      <c r="DE79" s="115"/>
      <c r="DF79" s="115"/>
      <c r="DG79" s="115"/>
      <c r="DH79" s="115"/>
      <c r="DI79" s="115"/>
      <c r="DJ79" s="115"/>
      <c r="DK79" s="115"/>
      <c r="DL79" s="115"/>
    </row>
    <row r="80" spans="1:116" s="116" customFormat="1" x14ac:dyDescent="0.35">
      <c r="A80" s="107" t="s">
        <v>103</v>
      </c>
      <c r="B80" s="62">
        <v>3</v>
      </c>
      <c r="C80" s="118" t="s">
        <v>102</v>
      </c>
      <c r="D80" s="117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06" t="s">
        <v>96</v>
      </c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5"/>
      <c r="CN80" s="115"/>
      <c r="CO80" s="115"/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5"/>
      <c r="DE80" s="115"/>
      <c r="DF80" s="115"/>
      <c r="DG80" s="115"/>
      <c r="DH80" s="115"/>
      <c r="DI80" s="115"/>
      <c r="DJ80" s="115"/>
      <c r="DK80" s="115"/>
      <c r="DL80" s="115"/>
    </row>
    <row r="81" spans="1:116" s="116" customFormat="1" x14ac:dyDescent="0.35">
      <c r="A81" s="107" t="s">
        <v>104</v>
      </c>
      <c r="B81" s="62"/>
      <c r="C81" s="118"/>
      <c r="D81" s="117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06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</row>
    <row r="82" spans="1:116" s="116" customFormat="1" ht="17.399999999999999" x14ac:dyDescent="0.35">
      <c r="A82" s="107" t="s">
        <v>105</v>
      </c>
      <c r="B82" s="102">
        <v>25</v>
      </c>
      <c r="C82" s="112" t="s">
        <v>13</v>
      </c>
      <c r="D82" s="117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06" t="s">
        <v>106</v>
      </c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</row>
    <row r="83" spans="1:116" s="116" customFormat="1" ht="17.399999999999999" x14ac:dyDescent="0.35">
      <c r="A83" s="107" t="s">
        <v>107</v>
      </c>
      <c r="B83" s="102">
        <v>25</v>
      </c>
      <c r="C83" s="112" t="s">
        <v>13</v>
      </c>
      <c r="D83" s="117">
        <v>50000</v>
      </c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06" t="s">
        <v>106</v>
      </c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</row>
    <row r="84" spans="1:116" s="116" customFormat="1" x14ac:dyDescent="0.3">
      <c r="A84" s="119" t="s">
        <v>108</v>
      </c>
      <c r="B84" s="120">
        <v>1</v>
      </c>
      <c r="C84" s="120" t="s">
        <v>13</v>
      </c>
      <c r="D84" s="121">
        <v>2000</v>
      </c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06" t="s">
        <v>106</v>
      </c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</row>
    <row r="85" spans="1:116" s="116" customFormat="1" x14ac:dyDescent="0.3">
      <c r="A85" s="119" t="s">
        <v>109</v>
      </c>
      <c r="B85" s="120">
        <v>25</v>
      </c>
      <c r="C85" s="120" t="s">
        <v>13</v>
      </c>
      <c r="D85" s="121">
        <v>25000</v>
      </c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06" t="s">
        <v>106</v>
      </c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15"/>
      <c r="DI85" s="115"/>
      <c r="DJ85" s="115"/>
      <c r="DK85" s="115"/>
      <c r="DL85" s="115"/>
    </row>
    <row r="86" spans="1:116" s="116" customFormat="1" x14ac:dyDescent="0.3">
      <c r="A86" s="119" t="s">
        <v>110</v>
      </c>
      <c r="B86" s="120">
        <v>25</v>
      </c>
      <c r="C86" s="120" t="s">
        <v>42</v>
      </c>
      <c r="D86" s="121">
        <v>10000</v>
      </c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06" t="s">
        <v>106</v>
      </c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  <c r="DE86" s="115"/>
      <c r="DF86" s="115"/>
      <c r="DG86" s="115"/>
      <c r="DH86" s="115"/>
      <c r="DI86" s="115"/>
      <c r="DJ86" s="115"/>
      <c r="DK86" s="115"/>
      <c r="DL86" s="115"/>
    </row>
    <row r="87" spans="1:116" s="116" customFormat="1" x14ac:dyDescent="0.3">
      <c r="A87" s="119" t="s">
        <v>111</v>
      </c>
      <c r="B87" s="120">
        <v>25</v>
      </c>
      <c r="C87" s="120" t="s">
        <v>13</v>
      </c>
      <c r="D87" s="121">
        <v>100000</v>
      </c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06" t="s">
        <v>106</v>
      </c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5"/>
      <c r="DE87" s="115"/>
      <c r="DF87" s="115"/>
      <c r="DG87" s="115"/>
      <c r="DH87" s="115"/>
      <c r="DI87" s="115"/>
      <c r="DJ87" s="115"/>
      <c r="DK87" s="115"/>
      <c r="DL87" s="115"/>
    </row>
    <row r="88" spans="1:116" s="116" customFormat="1" x14ac:dyDescent="0.3">
      <c r="A88" s="119" t="s">
        <v>112</v>
      </c>
      <c r="B88" s="120">
        <v>25</v>
      </c>
      <c r="C88" s="120" t="s">
        <v>13</v>
      </c>
      <c r="D88" s="121">
        <v>300000</v>
      </c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06" t="s">
        <v>106</v>
      </c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5"/>
      <c r="CO88" s="115"/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5"/>
      <c r="DF88" s="115"/>
      <c r="DG88" s="115"/>
      <c r="DH88" s="115"/>
      <c r="DI88" s="115"/>
      <c r="DJ88" s="115"/>
      <c r="DK88" s="115"/>
      <c r="DL88" s="115"/>
    </row>
    <row r="89" spans="1:116" s="116" customFormat="1" x14ac:dyDescent="0.3">
      <c r="A89" s="119" t="s">
        <v>113</v>
      </c>
      <c r="B89" s="120">
        <v>25</v>
      </c>
      <c r="C89" s="120" t="s">
        <v>13</v>
      </c>
      <c r="D89" s="121">
        <v>12500</v>
      </c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06" t="s">
        <v>106</v>
      </c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5"/>
      <c r="CO89" s="115"/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5"/>
      <c r="DE89" s="115"/>
      <c r="DF89" s="115"/>
      <c r="DG89" s="115"/>
      <c r="DH89" s="115"/>
      <c r="DI89" s="115"/>
      <c r="DJ89" s="115"/>
      <c r="DK89" s="115"/>
      <c r="DL89" s="115"/>
    </row>
    <row r="90" spans="1:116" s="116" customFormat="1" x14ac:dyDescent="0.3">
      <c r="A90" s="119" t="s">
        <v>114</v>
      </c>
      <c r="B90" s="120"/>
      <c r="C90" s="120"/>
      <c r="D90" s="121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06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5"/>
      <c r="CO90" s="115"/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  <c r="DE90" s="115"/>
      <c r="DF90" s="115"/>
      <c r="DG90" s="115"/>
      <c r="DH90" s="115"/>
      <c r="DI90" s="115"/>
      <c r="DJ90" s="115"/>
      <c r="DK90" s="115"/>
      <c r="DL90" s="115"/>
    </row>
    <row r="91" spans="1:116" s="116" customFormat="1" ht="21" x14ac:dyDescent="0.4">
      <c r="A91" s="122" t="s">
        <v>115</v>
      </c>
      <c r="B91" s="123">
        <v>25</v>
      </c>
      <c r="C91" s="123" t="s">
        <v>116</v>
      </c>
      <c r="D91" s="121"/>
      <c r="E91" s="114"/>
      <c r="F91" s="114"/>
      <c r="G91" s="114"/>
      <c r="H91" s="114"/>
      <c r="I91" s="124" t="s">
        <v>117</v>
      </c>
      <c r="J91" s="125">
        <v>20</v>
      </c>
      <c r="K91" s="114"/>
      <c r="L91" s="114"/>
      <c r="M91" s="114"/>
      <c r="N91" s="114"/>
      <c r="O91" s="114"/>
      <c r="P91" s="114"/>
      <c r="Q91" s="106" t="s">
        <v>118</v>
      </c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/>
      <c r="DH91" s="115"/>
      <c r="DI91" s="115"/>
      <c r="DJ91" s="115"/>
      <c r="DK91" s="115"/>
      <c r="DL91" s="115"/>
    </row>
    <row r="92" spans="1:116" s="116" customFormat="1" ht="21" x14ac:dyDescent="0.4">
      <c r="A92" s="126" t="s">
        <v>119</v>
      </c>
      <c r="B92" s="127">
        <v>25</v>
      </c>
      <c r="C92" s="123" t="s">
        <v>116</v>
      </c>
      <c r="D92" s="121"/>
      <c r="E92" s="114"/>
      <c r="F92" s="114"/>
      <c r="G92" s="114"/>
      <c r="H92" s="114"/>
      <c r="I92" s="124" t="s">
        <v>117</v>
      </c>
      <c r="J92" s="125">
        <v>20</v>
      </c>
      <c r="K92" s="114"/>
      <c r="L92" s="114"/>
      <c r="M92" s="114"/>
      <c r="N92" s="114"/>
      <c r="O92" s="114"/>
      <c r="P92" s="114"/>
      <c r="Q92" s="106" t="s">
        <v>118</v>
      </c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5"/>
      <c r="CO92" s="115"/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  <c r="DG92" s="115"/>
      <c r="DH92" s="115"/>
      <c r="DI92" s="115"/>
      <c r="DJ92" s="115"/>
      <c r="DK92" s="115"/>
      <c r="DL92" s="115"/>
    </row>
    <row r="93" spans="1:116" s="116" customFormat="1" ht="21" x14ac:dyDescent="0.4">
      <c r="A93" s="128" t="s">
        <v>120</v>
      </c>
      <c r="B93" s="129">
        <v>25</v>
      </c>
      <c r="C93" s="123" t="s">
        <v>116</v>
      </c>
      <c r="D93" s="121"/>
      <c r="E93" s="114"/>
      <c r="F93" s="114"/>
      <c r="G93" s="114"/>
      <c r="H93" s="114"/>
      <c r="I93" s="114"/>
      <c r="J93" s="130">
        <v>5</v>
      </c>
      <c r="K93" s="130">
        <v>5</v>
      </c>
      <c r="L93" s="130">
        <v>5</v>
      </c>
      <c r="M93" s="130">
        <v>5</v>
      </c>
      <c r="N93" s="114"/>
      <c r="O93" s="114"/>
      <c r="P93" s="114"/>
      <c r="Q93" s="106" t="s">
        <v>118</v>
      </c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5"/>
      <c r="DE93" s="115"/>
      <c r="DF93" s="115"/>
      <c r="DG93" s="115"/>
      <c r="DH93" s="115"/>
      <c r="DI93" s="115"/>
      <c r="DJ93" s="115"/>
      <c r="DK93" s="115"/>
      <c r="DL93" s="115"/>
    </row>
    <row r="94" spans="1:116" s="116" customFormat="1" ht="21" x14ac:dyDescent="0.4">
      <c r="A94" s="131" t="s">
        <v>121</v>
      </c>
      <c r="B94" s="127">
        <v>5000</v>
      </c>
      <c r="C94" s="123" t="s">
        <v>42</v>
      </c>
      <c r="D94" s="121"/>
      <c r="E94" s="114"/>
      <c r="F94" s="114"/>
      <c r="G94" s="114"/>
      <c r="H94" s="114"/>
      <c r="I94" s="114">
        <v>1000</v>
      </c>
      <c r="J94" s="114">
        <v>1000</v>
      </c>
      <c r="K94" s="114">
        <v>1000</v>
      </c>
      <c r="L94" s="114">
        <v>1000</v>
      </c>
      <c r="M94" s="114">
        <v>1000</v>
      </c>
      <c r="N94" s="114"/>
      <c r="O94" s="114"/>
      <c r="P94" s="114"/>
      <c r="Q94" s="106" t="s">
        <v>118</v>
      </c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5"/>
      <c r="DE94" s="115"/>
      <c r="DF94" s="115"/>
      <c r="DG94" s="115"/>
      <c r="DH94" s="115"/>
      <c r="DI94" s="115"/>
      <c r="DJ94" s="115"/>
      <c r="DK94" s="115"/>
      <c r="DL94" s="115"/>
    </row>
    <row r="95" spans="1:116" s="116" customFormat="1" ht="21" x14ac:dyDescent="0.4">
      <c r="A95" s="131" t="s">
        <v>122</v>
      </c>
      <c r="B95" s="129">
        <v>25</v>
      </c>
      <c r="C95" s="123" t="s">
        <v>116</v>
      </c>
      <c r="D95" s="117"/>
      <c r="E95" s="114"/>
      <c r="F95" s="114"/>
      <c r="G95" s="114"/>
      <c r="H95" s="65">
        <v>3</v>
      </c>
      <c r="I95" s="65"/>
      <c r="J95" s="65">
        <v>6</v>
      </c>
      <c r="K95" s="67"/>
      <c r="L95" s="68">
        <v>10</v>
      </c>
      <c r="M95" s="63">
        <v>5</v>
      </c>
      <c r="N95" s="65">
        <v>1</v>
      </c>
      <c r="O95" s="114"/>
      <c r="P95" s="114"/>
      <c r="Q95" s="106" t="s">
        <v>118</v>
      </c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5"/>
      <c r="BW95" s="115"/>
      <c r="BX95" s="115"/>
      <c r="BY95" s="115"/>
      <c r="BZ95" s="115"/>
      <c r="CA95" s="115"/>
      <c r="CB95" s="115"/>
      <c r="CC95" s="115"/>
      <c r="CD95" s="115"/>
      <c r="CE95" s="115"/>
      <c r="CF95" s="115"/>
      <c r="CG95" s="115"/>
      <c r="CH95" s="115"/>
      <c r="CI95" s="115"/>
      <c r="CJ95" s="115"/>
      <c r="CK95" s="115"/>
      <c r="CL95" s="115"/>
      <c r="CM95" s="115"/>
      <c r="CN95" s="115"/>
      <c r="CO95" s="115"/>
      <c r="CP95" s="115"/>
      <c r="CQ95" s="115"/>
      <c r="CR95" s="115"/>
      <c r="CS95" s="115"/>
      <c r="CT95" s="115"/>
      <c r="CU95" s="115"/>
      <c r="CV95" s="115"/>
      <c r="CW95" s="115"/>
      <c r="CX95" s="115"/>
      <c r="CY95" s="115"/>
      <c r="CZ95" s="115"/>
      <c r="DA95" s="115"/>
      <c r="DB95" s="115"/>
      <c r="DC95" s="115"/>
      <c r="DD95" s="115"/>
      <c r="DE95" s="115"/>
      <c r="DF95" s="115"/>
      <c r="DG95" s="115"/>
      <c r="DH95" s="115"/>
      <c r="DI95" s="115"/>
      <c r="DJ95" s="115"/>
      <c r="DK95" s="115"/>
      <c r="DL95" s="115"/>
    </row>
    <row r="96" spans="1:116" s="116" customFormat="1" ht="21" x14ac:dyDescent="0.4">
      <c r="A96" s="131" t="s">
        <v>123</v>
      </c>
      <c r="B96" s="129">
        <v>100</v>
      </c>
      <c r="C96" s="123" t="s">
        <v>116</v>
      </c>
      <c r="D96" s="117"/>
      <c r="E96" s="114"/>
      <c r="F96" s="114"/>
      <c r="G96" s="114"/>
      <c r="H96" s="114"/>
      <c r="I96" s="114"/>
      <c r="J96" s="114"/>
      <c r="K96" s="114">
        <v>25</v>
      </c>
      <c r="L96" s="114">
        <v>25</v>
      </c>
      <c r="M96" s="114">
        <v>25</v>
      </c>
      <c r="N96" s="114">
        <v>25</v>
      </c>
      <c r="O96" s="114"/>
      <c r="P96" s="114"/>
      <c r="Q96" s="106" t="s">
        <v>118</v>
      </c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5"/>
      <c r="BV96" s="115"/>
      <c r="BW96" s="115"/>
      <c r="BX96" s="115"/>
      <c r="BY96" s="115"/>
      <c r="BZ96" s="115"/>
      <c r="CA96" s="115"/>
      <c r="CB96" s="115"/>
      <c r="CC96" s="115"/>
      <c r="CD96" s="115"/>
      <c r="CE96" s="115"/>
      <c r="CF96" s="115"/>
      <c r="CG96" s="115"/>
      <c r="CH96" s="115"/>
      <c r="CI96" s="115"/>
      <c r="CJ96" s="115"/>
      <c r="CK96" s="115"/>
      <c r="CL96" s="115"/>
      <c r="CM96" s="115"/>
      <c r="CN96" s="115"/>
      <c r="CO96" s="115"/>
      <c r="CP96" s="115"/>
      <c r="CQ96" s="115"/>
      <c r="CR96" s="115"/>
      <c r="CS96" s="115"/>
      <c r="CT96" s="115"/>
      <c r="CU96" s="115"/>
      <c r="CV96" s="115"/>
      <c r="CW96" s="115"/>
      <c r="CX96" s="115"/>
      <c r="CY96" s="115"/>
      <c r="CZ96" s="115"/>
      <c r="DA96" s="115"/>
      <c r="DB96" s="115"/>
      <c r="DC96" s="115"/>
      <c r="DD96" s="115"/>
      <c r="DE96" s="115"/>
      <c r="DF96" s="115"/>
      <c r="DG96" s="115"/>
      <c r="DH96" s="115"/>
      <c r="DI96" s="115"/>
      <c r="DJ96" s="115"/>
      <c r="DK96" s="115"/>
      <c r="DL96" s="115"/>
    </row>
    <row r="97" spans="1:17" ht="21" x14ac:dyDescent="0.4">
      <c r="A97" s="131" t="s">
        <v>124</v>
      </c>
      <c r="B97" s="129">
        <v>25</v>
      </c>
      <c r="C97" s="123" t="s">
        <v>116</v>
      </c>
      <c r="D97" s="132"/>
      <c r="E97" s="66"/>
      <c r="F97" s="66"/>
      <c r="G97" s="66"/>
      <c r="H97" s="66"/>
      <c r="I97" s="133">
        <v>5</v>
      </c>
      <c r="J97" s="133">
        <v>5</v>
      </c>
      <c r="K97" s="133">
        <v>5</v>
      </c>
      <c r="L97" s="133">
        <v>5</v>
      </c>
      <c r="M97" s="133">
        <v>5</v>
      </c>
      <c r="N97" s="133"/>
      <c r="O97" s="133"/>
      <c r="P97" s="66"/>
      <c r="Q97" s="106" t="s">
        <v>118</v>
      </c>
    </row>
    <row r="98" spans="1:17" x14ac:dyDescent="0.35">
      <c r="A98" s="119" t="s">
        <v>125</v>
      </c>
      <c r="B98" s="120"/>
      <c r="C98" s="120"/>
      <c r="D98" s="134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27"/>
      <c r="P98" s="627"/>
      <c r="Q98" s="135"/>
    </row>
    <row r="99" spans="1:17" x14ac:dyDescent="0.35">
      <c r="A99" s="136" t="s">
        <v>126</v>
      </c>
      <c r="B99" s="137"/>
      <c r="C99" s="137"/>
      <c r="D99" s="137"/>
      <c r="E99" s="137"/>
      <c r="F99" s="137"/>
      <c r="G99" s="137"/>
      <c r="H99" s="137"/>
      <c r="I99" s="138"/>
      <c r="J99" s="138"/>
      <c r="K99" s="138"/>
      <c r="L99" s="138"/>
      <c r="M99" s="138"/>
      <c r="N99" s="138"/>
      <c r="O99" s="138"/>
      <c r="P99" s="137"/>
      <c r="Q99" s="135"/>
    </row>
    <row r="100" spans="1:17" x14ac:dyDescent="0.35">
      <c r="A100" s="139" t="s">
        <v>127</v>
      </c>
      <c r="B100" s="140">
        <v>40</v>
      </c>
      <c r="C100" s="140" t="s">
        <v>42</v>
      </c>
      <c r="D100" s="140"/>
      <c r="E100" s="137"/>
      <c r="F100" s="137"/>
      <c r="G100" s="137"/>
      <c r="H100" s="137"/>
      <c r="I100" s="138"/>
      <c r="J100" s="138"/>
      <c r="K100" s="138"/>
      <c r="L100" s="138"/>
      <c r="M100" s="138"/>
      <c r="N100" s="138"/>
      <c r="O100" s="138"/>
      <c r="P100" s="137"/>
      <c r="Q100" s="135" t="s">
        <v>128</v>
      </c>
    </row>
    <row r="101" spans="1:17" x14ac:dyDescent="0.35">
      <c r="A101" s="141" t="s">
        <v>129</v>
      </c>
      <c r="B101" s="142">
        <v>40</v>
      </c>
      <c r="C101" s="140" t="s">
        <v>42</v>
      </c>
      <c r="D101" s="140"/>
      <c r="E101" s="137"/>
      <c r="F101" s="137"/>
      <c r="G101" s="137"/>
      <c r="H101" s="137"/>
      <c r="I101" s="138"/>
      <c r="J101" s="138"/>
      <c r="K101" s="138"/>
      <c r="L101" s="138"/>
      <c r="M101" s="138"/>
      <c r="N101" s="138"/>
      <c r="O101" s="138"/>
      <c r="P101" s="137"/>
      <c r="Q101" s="135" t="s">
        <v>128</v>
      </c>
    </row>
    <row r="102" spans="1:17" x14ac:dyDescent="0.35">
      <c r="A102" s="143" t="s">
        <v>130</v>
      </c>
      <c r="B102" s="144"/>
      <c r="C102" s="140"/>
      <c r="D102" s="140"/>
      <c r="E102" s="137"/>
      <c r="F102" s="137"/>
      <c r="G102" s="137"/>
      <c r="H102" s="137"/>
      <c r="I102" s="138"/>
      <c r="J102" s="138"/>
      <c r="K102" s="138"/>
      <c r="L102" s="138"/>
      <c r="M102" s="138"/>
      <c r="N102" s="138"/>
      <c r="O102" s="138"/>
      <c r="P102" s="137"/>
      <c r="Q102" s="135" t="s">
        <v>128</v>
      </c>
    </row>
    <row r="103" spans="1:17" x14ac:dyDescent="0.35">
      <c r="A103" s="137" t="s">
        <v>131</v>
      </c>
      <c r="B103" s="144">
        <v>35</v>
      </c>
      <c r="C103" s="140" t="s">
        <v>42</v>
      </c>
      <c r="D103" s="140"/>
      <c r="E103" s="137"/>
      <c r="F103" s="137"/>
      <c r="G103" s="137"/>
      <c r="H103" s="137"/>
      <c r="I103" s="138"/>
      <c r="J103" s="138"/>
      <c r="K103" s="138"/>
      <c r="L103" s="138"/>
      <c r="M103" s="138"/>
      <c r="N103" s="138"/>
      <c r="O103" s="138"/>
      <c r="P103" s="137"/>
      <c r="Q103" s="135" t="s">
        <v>128</v>
      </c>
    </row>
    <row r="104" spans="1:17" x14ac:dyDescent="0.35">
      <c r="A104" s="145" t="s">
        <v>132</v>
      </c>
      <c r="B104" s="142">
        <v>35</v>
      </c>
      <c r="C104" s="140" t="s">
        <v>42</v>
      </c>
      <c r="D104" s="140"/>
      <c r="E104" s="137"/>
      <c r="F104" s="137"/>
      <c r="G104" s="137"/>
      <c r="H104" s="137"/>
      <c r="I104" s="138"/>
      <c r="J104" s="146"/>
      <c r="K104" s="146"/>
      <c r="L104" s="146"/>
      <c r="M104" s="146"/>
      <c r="N104" s="146"/>
      <c r="O104" s="138"/>
      <c r="P104" s="137"/>
      <c r="Q104" s="135" t="s">
        <v>128</v>
      </c>
    </row>
    <row r="105" spans="1:17" x14ac:dyDescent="0.35">
      <c r="A105" s="137" t="s">
        <v>133</v>
      </c>
      <c r="B105" s="142">
        <v>35</v>
      </c>
      <c r="C105" s="140" t="s">
        <v>42</v>
      </c>
      <c r="D105" s="140"/>
      <c r="E105" s="137"/>
      <c r="F105" s="137"/>
      <c r="G105" s="137"/>
      <c r="H105" s="137"/>
      <c r="I105" s="138"/>
      <c r="J105" s="138"/>
      <c r="K105" s="138"/>
      <c r="L105" s="138"/>
      <c r="M105" s="138"/>
      <c r="N105" s="138"/>
      <c r="O105" s="138"/>
      <c r="P105" s="137"/>
      <c r="Q105" s="135" t="s">
        <v>128</v>
      </c>
    </row>
    <row r="106" spans="1:17" x14ac:dyDescent="0.35">
      <c r="A106" s="145" t="s">
        <v>134</v>
      </c>
      <c r="B106" s="144"/>
      <c r="C106" s="140"/>
      <c r="D106" s="140"/>
      <c r="E106" s="137"/>
      <c r="F106" s="137"/>
      <c r="G106" s="137"/>
      <c r="H106" s="137"/>
      <c r="I106" s="138"/>
      <c r="J106" s="138"/>
      <c r="K106" s="138"/>
      <c r="L106" s="138"/>
      <c r="M106" s="138"/>
      <c r="N106" s="138"/>
      <c r="O106" s="138"/>
      <c r="P106" s="137"/>
      <c r="Q106" s="135" t="s">
        <v>128</v>
      </c>
    </row>
    <row r="107" spans="1:17" x14ac:dyDescent="0.35">
      <c r="A107" s="145" t="s">
        <v>135</v>
      </c>
      <c r="B107" s="144"/>
      <c r="C107" s="140"/>
      <c r="D107" s="140"/>
      <c r="E107" s="137"/>
      <c r="F107" s="137"/>
      <c r="G107" s="137"/>
      <c r="H107" s="137"/>
      <c r="I107" s="138"/>
      <c r="J107" s="138"/>
      <c r="K107" s="138"/>
      <c r="L107" s="138"/>
      <c r="M107" s="138"/>
      <c r="N107" s="138"/>
      <c r="O107" s="138"/>
      <c r="P107" s="137"/>
      <c r="Q107" s="135" t="s">
        <v>128</v>
      </c>
    </row>
    <row r="108" spans="1:17" x14ac:dyDescent="0.35">
      <c r="A108" s="145" t="s">
        <v>136</v>
      </c>
      <c r="B108" s="144"/>
      <c r="C108" s="140"/>
      <c r="D108" s="140"/>
      <c r="E108" s="137"/>
      <c r="F108" s="137"/>
      <c r="G108" s="137"/>
      <c r="H108" s="137"/>
      <c r="I108" s="138"/>
      <c r="J108" s="138"/>
      <c r="K108" s="138"/>
      <c r="L108" s="138"/>
      <c r="M108" s="138"/>
      <c r="N108" s="138"/>
      <c r="O108" s="138"/>
      <c r="P108" s="137"/>
      <c r="Q108" s="135" t="s">
        <v>128</v>
      </c>
    </row>
    <row r="109" spans="1:17" x14ac:dyDescent="0.35">
      <c r="A109" s="137" t="s">
        <v>137</v>
      </c>
      <c r="B109" s="144"/>
      <c r="C109" s="140"/>
      <c r="D109" s="140"/>
      <c r="E109" s="137"/>
      <c r="F109" s="137"/>
      <c r="G109" s="137"/>
      <c r="H109" s="137"/>
      <c r="I109" s="138"/>
      <c r="J109" s="138"/>
      <c r="K109" s="138"/>
      <c r="L109" s="138"/>
      <c r="M109" s="138"/>
      <c r="N109" s="138"/>
      <c r="O109" s="138"/>
      <c r="P109" s="137"/>
      <c r="Q109" s="135" t="s">
        <v>128</v>
      </c>
    </row>
    <row r="110" spans="1:17" x14ac:dyDescent="0.35">
      <c r="A110" s="137" t="s">
        <v>138</v>
      </c>
      <c r="B110" s="144">
        <v>260</v>
      </c>
      <c r="C110" s="140" t="s">
        <v>139</v>
      </c>
      <c r="D110" s="140"/>
      <c r="E110" s="137"/>
      <c r="F110" s="137"/>
      <c r="G110" s="137"/>
      <c r="H110" s="137"/>
      <c r="I110" s="138"/>
      <c r="J110" s="138"/>
      <c r="K110" s="138"/>
      <c r="L110" s="138"/>
      <c r="M110" s="138"/>
      <c r="N110" s="138"/>
      <c r="O110" s="138"/>
      <c r="P110" s="137"/>
      <c r="Q110" s="135" t="s">
        <v>128</v>
      </c>
    </row>
    <row r="111" spans="1:17" x14ac:dyDescent="0.35">
      <c r="A111" s="137" t="s">
        <v>140</v>
      </c>
      <c r="B111" s="144">
        <v>300</v>
      </c>
      <c r="C111" s="140" t="s">
        <v>141</v>
      </c>
      <c r="D111" s="140"/>
      <c r="E111" s="137"/>
      <c r="F111" s="137"/>
      <c r="G111" s="137"/>
      <c r="H111" s="137"/>
      <c r="I111" s="138"/>
      <c r="J111" s="138"/>
      <c r="K111" s="138"/>
      <c r="L111" s="138"/>
      <c r="M111" s="138"/>
      <c r="N111" s="138"/>
      <c r="O111" s="138"/>
      <c r="P111" s="137"/>
      <c r="Q111" s="135" t="s">
        <v>128</v>
      </c>
    </row>
    <row r="112" spans="1:17" x14ac:dyDescent="0.35">
      <c r="A112" s="119"/>
      <c r="B112" s="120"/>
      <c r="C112" s="120"/>
      <c r="D112" s="134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27"/>
      <c r="P112" s="627"/>
      <c r="Q112" s="135"/>
    </row>
    <row r="113" spans="1:17" x14ac:dyDescent="0.35">
      <c r="A113" s="119" t="s">
        <v>142</v>
      </c>
      <c r="B113" s="120"/>
      <c r="C113" s="120"/>
      <c r="D113" s="147"/>
      <c r="E113" s="148"/>
      <c r="F113" s="148"/>
      <c r="G113" s="149"/>
      <c r="H113" s="149"/>
      <c r="I113" s="625"/>
      <c r="J113" s="625"/>
      <c r="K113" s="625"/>
      <c r="L113" s="625"/>
      <c r="M113" s="625"/>
      <c r="N113" s="625"/>
      <c r="O113" s="150"/>
      <c r="P113" s="150"/>
      <c r="Q113" s="150"/>
    </row>
    <row r="114" spans="1:17" x14ac:dyDescent="0.35">
      <c r="A114" s="119" t="s">
        <v>143</v>
      </c>
      <c r="B114" s="120"/>
      <c r="C114" s="120"/>
      <c r="D114" s="66"/>
      <c r="E114" s="66"/>
      <c r="F114" s="66"/>
      <c r="G114" s="149"/>
      <c r="H114" s="149"/>
      <c r="I114" s="66"/>
      <c r="J114" s="66"/>
      <c r="K114" s="66"/>
      <c r="L114" s="66"/>
      <c r="M114" s="66"/>
      <c r="N114" s="66"/>
      <c r="O114" s="149"/>
      <c r="P114" s="149"/>
      <c r="Q114" s="148"/>
    </row>
    <row r="115" spans="1:17" x14ac:dyDescent="0.35">
      <c r="A115" s="151" t="s">
        <v>144</v>
      </c>
      <c r="B115" s="137"/>
      <c r="C115" s="137"/>
      <c r="D115" s="137"/>
      <c r="E115" s="137"/>
      <c r="F115" s="137"/>
      <c r="G115" s="137"/>
      <c r="H115" s="137"/>
      <c r="I115" s="138"/>
      <c r="J115" s="138"/>
      <c r="K115" s="138"/>
      <c r="L115" s="138"/>
      <c r="M115" s="138"/>
      <c r="N115" s="138"/>
      <c r="O115" s="138"/>
      <c r="P115" s="137"/>
      <c r="Q115" s="148"/>
    </row>
    <row r="116" spans="1:17" x14ac:dyDescent="0.35">
      <c r="A116" s="139" t="s">
        <v>145</v>
      </c>
      <c r="B116" s="140">
        <v>2</v>
      </c>
      <c r="C116" s="140" t="s">
        <v>13</v>
      </c>
      <c r="D116" s="140">
        <v>30000</v>
      </c>
      <c r="E116" s="137"/>
      <c r="F116" s="137"/>
      <c r="G116" s="137"/>
      <c r="H116" s="137"/>
      <c r="I116" s="138"/>
      <c r="J116" s="138"/>
      <c r="K116" s="138"/>
      <c r="L116" s="138"/>
      <c r="M116" s="138"/>
      <c r="N116" s="138"/>
      <c r="O116" s="138"/>
      <c r="P116" s="137"/>
      <c r="Q116" s="148" t="s">
        <v>146</v>
      </c>
    </row>
    <row r="117" spans="1:17" x14ac:dyDescent="0.35">
      <c r="A117" s="137" t="s">
        <v>147</v>
      </c>
      <c r="B117" s="140">
        <v>2</v>
      </c>
      <c r="C117" s="140" t="s">
        <v>13</v>
      </c>
      <c r="D117" s="140">
        <v>10000</v>
      </c>
      <c r="E117" s="137"/>
      <c r="F117" s="137"/>
      <c r="G117" s="137"/>
      <c r="H117" s="137"/>
      <c r="I117" s="138"/>
      <c r="J117" s="138"/>
      <c r="K117" s="138"/>
      <c r="L117" s="138"/>
      <c r="M117" s="138"/>
      <c r="N117" s="138"/>
      <c r="O117" s="138"/>
      <c r="P117" s="137"/>
      <c r="Q117" s="148" t="s">
        <v>146</v>
      </c>
    </row>
    <row r="118" spans="1:17" x14ac:dyDescent="0.35">
      <c r="A118" s="141" t="s">
        <v>148</v>
      </c>
      <c r="B118" s="142"/>
      <c r="C118" s="140"/>
      <c r="D118" s="140">
        <v>22800</v>
      </c>
      <c r="E118" s="137"/>
      <c r="F118" s="137"/>
      <c r="G118" s="137"/>
      <c r="H118" s="137"/>
      <c r="I118" s="138"/>
      <c r="J118" s="138"/>
      <c r="K118" s="138"/>
      <c r="L118" s="138"/>
      <c r="M118" s="138"/>
      <c r="N118" s="138"/>
      <c r="O118" s="138"/>
      <c r="P118" s="137"/>
      <c r="Q118" s="148" t="s">
        <v>146</v>
      </c>
    </row>
    <row r="119" spans="1:17" x14ac:dyDescent="0.35">
      <c r="A119" s="141" t="s">
        <v>149</v>
      </c>
      <c r="B119" s="142"/>
      <c r="C119" s="140"/>
      <c r="D119" s="140">
        <v>8000</v>
      </c>
      <c r="E119" s="137"/>
      <c r="F119" s="137"/>
      <c r="G119" s="137"/>
      <c r="H119" s="137"/>
      <c r="I119" s="138"/>
      <c r="J119" s="138"/>
      <c r="K119" s="138"/>
      <c r="L119" s="138"/>
      <c r="M119" s="138"/>
      <c r="N119" s="138"/>
      <c r="O119" s="138"/>
      <c r="P119" s="137"/>
      <c r="Q119" s="148" t="s">
        <v>146</v>
      </c>
    </row>
    <row r="120" spans="1:17" x14ac:dyDescent="0.35">
      <c r="A120" s="107"/>
      <c r="B120" s="102"/>
      <c r="C120" s="112"/>
      <c r="D120" s="152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</row>
    <row r="121" spans="1:17" x14ac:dyDescent="0.35">
      <c r="A121" s="107"/>
      <c r="B121" s="102"/>
      <c r="C121" s="112"/>
      <c r="D121" s="152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</row>
    <row r="122" spans="1:17" x14ac:dyDescent="0.35">
      <c r="A122" s="78" t="s">
        <v>150</v>
      </c>
      <c r="B122" s="15"/>
      <c r="C122" s="153"/>
      <c r="D122" s="152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</row>
    <row r="123" spans="1:17" x14ac:dyDescent="0.35">
      <c r="A123" s="60" t="s">
        <v>151</v>
      </c>
      <c r="B123" s="62">
        <v>12</v>
      </c>
      <c r="C123" s="63" t="s">
        <v>39</v>
      </c>
      <c r="D123" s="132"/>
      <c r="E123" s="625" t="s">
        <v>152</v>
      </c>
      <c r="F123" s="625"/>
      <c r="G123" s="625"/>
      <c r="H123" s="625"/>
      <c r="I123" s="625"/>
      <c r="J123" s="625"/>
      <c r="K123" s="625"/>
      <c r="L123" s="625"/>
      <c r="M123" s="625"/>
      <c r="N123" s="625"/>
      <c r="O123" s="625"/>
      <c r="P123" s="625"/>
      <c r="Q123" s="34" t="s">
        <v>46</v>
      </c>
    </row>
    <row r="124" spans="1:17" x14ac:dyDescent="0.35">
      <c r="A124" s="60" t="s">
        <v>153</v>
      </c>
      <c r="B124" s="62">
        <v>1</v>
      </c>
      <c r="C124" s="63" t="s">
        <v>39</v>
      </c>
      <c r="D124" s="134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3" t="s">
        <v>45</v>
      </c>
      <c r="P124" s="63"/>
      <c r="Q124" s="135" t="s">
        <v>46</v>
      </c>
    </row>
    <row r="125" spans="1:17" x14ac:dyDescent="0.35">
      <c r="A125" s="60"/>
      <c r="B125" s="62"/>
      <c r="C125" s="63"/>
      <c r="D125" s="134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3"/>
      <c r="P125" s="63"/>
      <c r="Q125" s="135"/>
    </row>
    <row r="126" spans="1:17" x14ac:dyDescent="0.35">
      <c r="A126" s="2" t="s">
        <v>154</v>
      </c>
      <c r="C126" s="154"/>
    </row>
    <row r="127" spans="1:17" x14ac:dyDescent="0.35">
      <c r="C127" s="154"/>
    </row>
    <row r="128" spans="1:17" x14ac:dyDescent="0.35">
      <c r="C128" s="154"/>
    </row>
    <row r="129" spans="3:3" x14ac:dyDescent="0.35">
      <c r="C129" s="154"/>
    </row>
    <row r="130" spans="3:3" x14ac:dyDescent="0.35">
      <c r="C130" s="154"/>
    </row>
    <row r="131" spans="3:3" x14ac:dyDescent="0.35">
      <c r="C131" s="154"/>
    </row>
    <row r="132" spans="3:3" x14ac:dyDescent="0.35">
      <c r="C132" s="154"/>
    </row>
  </sheetData>
  <mergeCells count="28">
    <mergeCell ref="E123:P123"/>
    <mergeCell ref="F25:P25"/>
    <mergeCell ref="Q25:Q28"/>
    <mergeCell ref="O33:P33"/>
    <mergeCell ref="E36:P36"/>
    <mergeCell ref="E37:P37"/>
    <mergeCell ref="E41:P41"/>
    <mergeCell ref="Q49:Q57"/>
    <mergeCell ref="F58:P58"/>
    <mergeCell ref="O98:P98"/>
    <mergeCell ref="O112:P112"/>
    <mergeCell ref="I113:N113"/>
    <mergeCell ref="D15:D24"/>
    <mergeCell ref="F15:P15"/>
    <mergeCell ref="Q15:Q19"/>
    <mergeCell ref="H18:I18"/>
    <mergeCell ref="F20:P20"/>
    <mergeCell ref="Q20:Q22"/>
    <mergeCell ref="F23:P23"/>
    <mergeCell ref="Q23:Q24"/>
    <mergeCell ref="A1:Q1"/>
    <mergeCell ref="A2:Q2"/>
    <mergeCell ref="A3:Q3"/>
    <mergeCell ref="A5:A6"/>
    <mergeCell ref="B5:B6"/>
    <mergeCell ref="C5:C6"/>
    <mergeCell ref="D5:D6"/>
    <mergeCell ref="Q5:Q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53"/>
  <sheetViews>
    <sheetView workbookViewId="0">
      <selection activeCell="A14" sqref="A14"/>
    </sheetView>
  </sheetViews>
  <sheetFormatPr defaultColWidth="9" defaultRowHeight="19.8" x14ac:dyDescent="0.5"/>
  <cols>
    <col min="1" max="1" width="68.5" style="157" bestFit="1" customWidth="1"/>
    <col min="2" max="2" width="6.8984375" style="158" bestFit="1" customWidth="1"/>
    <col min="3" max="3" width="12.19921875" style="157" bestFit="1" customWidth="1"/>
    <col min="4" max="4" width="8.3984375" style="159" customWidth="1"/>
    <col min="5" max="5" width="5.69921875" style="157" customWidth="1"/>
    <col min="6" max="8" width="6.59765625" style="157" bestFit="1" customWidth="1"/>
    <col min="9" max="9" width="6" style="157" customWidth="1"/>
    <col min="10" max="10" width="5.69921875" style="157" customWidth="1"/>
    <col min="11" max="11" width="6.5" style="157" bestFit="1" customWidth="1"/>
    <col min="12" max="12" width="6.19921875" style="157" customWidth="1"/>
    <col min="13" max="16" width="5.69921875" style="157" customWidth="1"/>
    <col min="17" max="17" width="23" style="157" customWidth="1"/>
    <col min="18" max="116" width="9" style="160"/>
    <col min="117" max="16384" width="9" style="157"/>
  </cols>
  <sheetData>
    <row r="1" spans="1:116" s="156" customFormat="1" ht="20.399999999999999" x14ac:dyDescent="0.55000000000000004">
      <c r="A1" s="647" t="s">
        <v>0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</row>
    <row r="2" spans="1:116" s="156" customFormat="1" ht="20.399999999999999" x14ac:dyDescent="0.55000000000000004">
      <c r="A2" s="647" t="s">
        <v>1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</row>
    <row r="3" spans="1:116" s="156" customFormat="1" ht="20.399999999999999" x14ac:dyDescent="0.55000000000000004">
      <c r="A3" s="647" t="s">
        <v>155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</row>
    <row r="4" spans="1:116" ht="21.75" customHeight="1" x14ac:dyDescent="0.5"/>
    <row r="5" spans="1:116" s="156" customFormat="1" ht="20.399999999999999" x14ac:dyDescent="0.55000000000000004">
      <c r="A5" s="648" t="s">
        <v>3</v>
      </c>
      <c r="B5" s="648" t="s">
        <v>4</v>
      </c>
      <c r="C5" s="648" t="s">
        <v>5</v>
      </c>
      <c r="D5" s="649" t="s">
        <v>6</v>
      </c>
      <c r="E5" s="161" t="s">
        <v>7</v>
      </c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650" t="s">
        <v>8</v>
      </c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</row>
    <row r="6" spans="1:116" s="156" customFormat="1" ht="20.399999999999999" x14ac:dyDescent="0.55000000000000004">
      <c r="A6" s="648"/>
      <c r="B6" s="648"/>
      <c r="C6" s="648"/>
      <c r="D6" s="649"/>
      <c r="E6" s="162">
        <v>22555</v>
      </c>
      <c r="F6" s="162">
        <v>22586</v>
      </c>
      <c r="G6" s="162">
        <v>22616</v>
      </c>
      <c r="H6" s="162">
        <v>22647</v>
      </c>
      <c r="I6" s="162">
        <v>22678</v>
      </c>
      <c r="J6" s="162">
        <v>22706</v>
      </c>
      <c r="K6" s="162">
        <v>22737</v>
      </c>
      <c r="L6" s="162">
        <v>22767</v>
      </c>
      <c r="M6" s="162">
        <v>22798</v>
      </c>
      <c r="N6" s="162">
        <v>22828</v>
      </c>
      <c r="O6" s="162">
        <v>22859</v>
      </c>
      <c r="P6" s="162">
        <v>22890</v>
      </c>
      <c r="Q6" s="651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</row>
    <row r="7" spans="1:116" s="156" customFormat="1" ht="20.399999999999999" x14ac:dyDescent="0.55000000000000004">
      <c r="A7" s="163"/>
      <c r="B7" s="164"/>
      <c r="C7" s="164"/>
      <c r="D7" s="165">
        <f>SUM(D8:D146)</f>
        <v>3614980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6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</row>
    <row r="8" spans="1:116" s="173" customFormat="1" ht="24" customHeight="1" x14ac:dyDescent="0.55000000000000004">
      <c r="A8" s="167" t="s">
        <v>9</v>
      </c>
      <c r="B8" s="168"/>
      <c r="C8" s="168"/>
      <c r="D8" s="169"/>
      <c r="E8" s="170"/>
      <c r="F8" s="171">
        <v>6</v>
      </c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2" t="s">
        <v>156</v>
      </c>
    </row>
    <row r="9" spans="1:116" s="180" customFormat="1" ht="20.399999999999999" x14ac:dyDescent="0.5">
      <c r="A9" s="174" t="s">
        <v>11</v>
      </c>
      <c r="B9" s="175"/>
      <c r="C9" s="176"/>
      <c r="D9" s="177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9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</row>
    <row r="10" spans="1:116" s="180" customFormat="1" ht="25.5" customHeight="1" x14ac:dyDescent="0.5">
      <c r="A10" s="181" t="s">
        <v>12</v>
      </c>
      <c r="B10" s="182">
        <v>18</v>
      </c>
      <c r="C10" s="183" t="s">
        <v>13</v>
      </c>
      <c r="D10" s="184" t="s">
        <v>14</v>
      </c>
      <c r="E10" s="185"/>
      <c r="F10" s="183" t="s">
        <v>157</v>
      </c>
      <c r="G10" s="183" t="s">
        <v>158</v>
      </c>
      <c r="H10" s="183" t="s">
        <v>159</v>
      </c>
      <c r="I10" s="183"/>
      <c r="J10" s="186"/>
      <c r="K10" s="186"/>
      <c r="L10" s="186"/>
      <c r="M10" s="186"/>
      <c r="N10" s="186"/>
      <c r="O10" s="186"/>
      <c r="P10" s="186"/>
      <c r="Q10" s="187" t="s">
        <v>160</v>
      </c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</row>
    <row r="11" spans="1:116" s="180" customFormat="1" ht="20.399999999999999" x14ac:dyDescent="0.5">
      <c r="A11" s="188"/>
      <c r="B11" s="189"/>
      <c r="C11" s="190"/>
      <c r="D11" s="191"/>
      <c r="E11" s="192"/>
      <c r="F11" s="190" t="s">
        <v>161</v>
      </c>
      <c r="G11" s="190" t="s">
        <v>162</v>
      </c>
      <c r="H11" s="190" t="s">
        <v>163</v>
      </c>
      <c r="I11" s="190"/>
      <c r="J11" s="193"/>
      <c r="K11" s="193"/>
      <c r="L11" s="193"/>
      <c r="M11" s="193"/>
      <c r="N11" s="193"/>
      <c r="O11" s="193"/>
      <c r="P11" s="193"/>
      <c r="Q11" s="194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</row>
    <row r="12" spans="1:116" s="180" customFormat="1" ht="20.399999999999999" x14ac:dyDescent="0.5">
      <c r="A12" s="195" t="s">
        <v>16</v>
      </c>
      <c r="B12" s="196">
        <v>54</v>
      </c>
      <c r="C12" s="197" t="s">
        <v>13</v>
      </c>
      <c r="D12" s="198" t="s">
        <v>14</v>
      </c>
      <c r="E12" s="199"/>
      <c r="F12" s="197" t="s">
        <v>17</v>
      </c>
      <c r="G12" s="197"/>
      <c r="H12" s="197"/>
      <c r="I12" s="197"/>
      <c r="J12" s="200"/>
      <c r="K12" s="200"/>
      <c r="L12" s="200"/>
      <c r="M12" s="200"/>
      <c r="N12" s="200"/>
      <c r="O12" s="200"/>
      <c r="P12" s="200"/>
      <c r="Q12" s="187" t="s">
        <v>160</v>
      </c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</row>
    <row r="13" spans="1:116" s="160" customFormat="1" ht="20.399999999999999" x14ac:dyDescent="0.5">
      <c r="A13" s="174" t="s">
        <v>18</v>
      </c>
      <c r="B13" s="175"/>
      <c r="C13" s="176"/>
      <c r="D13" s="177"/>
      <c r="E13" s="201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202"/>
    </row>
    <row r="14" spans="1:116" s="160" customFormat="1" ht="21.75" customHeight="1" x14ac:dyDescent="0.5">
      <c r="A14" s="195" t="s">
        <v>19</v>
      </c>
      <c r="B14" s="196">
        <v>18</v>
      </c>
      <c r="C14" s="197" t="s">
        <v>13</v>
      </c>
      <c r="D14" s="198" t="s">
        <v>14</v>
      </c>
      <c r="E14" s="200"/>
      <c r="F14" s="197" t="s">
        <v>17</v>
      </c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187" t="s">
        <v>160</v>
      </c>
    </row>
    <row r="15" spans="1:116" s="160" customFormat="1" ht="40.799999999999997" x14ac:dyDescent="0.5">
      <c r="A15" s="195" t="s">
        <v>20</v>
      </c>
      <c r="B15" s="196">
        <v>18</v>
      </c>
      <c r="C15" s="197" t="s">
        <v>13</v>
      </c>
      <c r="D15" s="636">
        <v>54000</v>
      </c>
      <c r="E15" s="200"/>
      <c r="F15" s="639" t="s">
        <v>21</v>
      </c>
      <c r="G15" s="640"/>
      <c r="H15" s="640"/>
      <c r="I15" s="640"/>
      <c r="J15" s="640"/>
      <c r="K15" s="640"/>
      <c r="L15" s="640"/>
      <c r="M15" s="640"/>
      <c r="N15" s="640"/>
      <c r="O15" s="640"/>
      <c r="P15" s="641"/>
      <c r="Q15" s="642" t="s">
        <v>160</v>
      </c>
    </row>
    <row r="16" spans="1:116" s="160" customFormat="1" x14ac:dyDescent="0.5">
      <c r="A16" s="203" t="s">
        <v>22</v>
      </c>
      <c r="B16" s="196"/>
      <c r="C16" s="197"/>
      <c r="D16" s="637"/>
      <c r="E16" s="200"/>
      <c r="F16" s="204" t="s">
        <v>164</v>
      </c>
      <c r="G16" s="200"/>
      <c r="H16" s="204"/>
      <c r="I16" s="204"/>
      <c r="J16" s="197"/>
      <c r="K16" s="197"/>
      <c r="L16" s="197"/>
      <c r="M16" s="200"/>
      <c r="N16" s="200"/>
      <c r="O16" s="200"/>
      <c r="P16" s="200"/>
      <c r="Q16" s="642"/>
    </row>
    <row r="17" spans="1:116" s="160" customFormat="1" x14ac:dyDescent="0.5">
      <c r="A17" s="203" t="s">
        <v>23</v>
      </c>
      <c r="B17" s="196"/>
      <c r="C17" s="197"/>
      <c r="D17" s="637"/>
      <c r="E17" s="200"/>
      <c r="F17" s="200"/>
      <c r="G17" s="197" t="s">
        <v>165</v>
      </c>
      <c r="H17" s="197"/>
      <c r="I17" s="197"/>
      <c r="J17" s="197"/>
      <c r="K17" s="197"/>
      <c r="L17" s="197"/>
      <c r="M17" s="197"/>
      <c r="N17" s="197"/>
      <c r="O17" s="197"/>
      <c r="P17" s="200"/>
      <c r="Q17" s="642"/>
    </row>
    <row r="18" spans="1:116" s="160" customFormat="1" ht="30.6" customHeight="1" x14ac:dyDescent="0.5">
      <c r="A18" s="203" t="s">
        <v>24</v>
      </c>
      <c r="B18" s="196"/>
      <c r="C18" s="197"/>
      <c r="D18" s="637"/>
      <c r="E18" s="200"/>
      <c r="F18" s="200"/>
      <c r="G18" s="200"/>
      <c r="H18" s="643" t="s">
        <v>166</v>
      </c>
      <c r="I18" s="643"/>
      <c r="J18" s="205"/>
      <c r="K18" s="197"/>
      <c r="L18" s="197"/>
      <c r="M18" s="197"/>
      <c r="N18" s="197"/>
      <c r="O18" s="197"/>
      <c r="P18" s="200"/>
      <c r="Q18" s="642"/>
    </row>
    <row r="19" spans="1:116" s="160" customFormat="1" ht="37.950000000000003" customHeight="1" x14ac:dyDescent="0.5">
      <c r="A19" s="203" t="s">
        <v>25</v>
      </c>
      <c r="B19" s="196"/>
      <c r="C19" s="197"/>
      <c r="D19" s="637"/>
      <c r="E19" s="200"/>
      <c r="F19" s="197"/>
      <c r="G19" s="197" t="s">
        <v>165</v>
      </c>
      <c r="H19" s="197" t="s">
        <v>167</v>
      </c>
      <c r="I19" s="206" t="s">
        <v>168</v>
      </c>
      <c r="J19" s="207" t="s">
        <v>168</v>
      </c>
      <c r="K19" s="197" t="s">
        <v>169</v>
      </c>
      <c r="L19" s="197" t="s">
        <v>170</v>
      </c>
      <c r="M19" s="206" t="s">
        <v>171</v>
      </c>
      <c r="N19" s="197" t="s">
        <v>172</v>
      </c>
      <c r="O19" s="197" t="s">
        <v>173</v>
      </c>
      <c r="P19" s="200"/>
      <c r="Q19" s="642"/>
    </row>
    <row r="20" spans="1:116" s="160" customFormat="1" ht="20.399999999999999" x14ac:dyDescent="0.5">
      <c r="A20" s="195" t="s">
        <v>26</v>
      </c>
      <c r="B20" s="196">
        <v>18</v>
      </c>
      <c r="C20" s="197" t="s">
        <v>13</v>
      </c>
      <c r="D20" s="637"/>
      <c r="E20" s="200"/>
      <c r="F20" s="639" t="s">
        <v>21</v>
      </c>
      <c r="G20" s="640"/>
      <c r="H20" s="640"/>
      <c r="I20" s="640"/>
      <c r="J20" s="640"/>
      <c r="K20" s="640"/>
      <c r="L20" s="640"/>
      <c r="M20" s="640"/>
      <c r="N20" s="640"/>
      <c r="O20" s="640"/>
      <c r="P20" s="641"/>
      <c r="Q20" s="642" t="s">
        <v>160</v>
      </c>
    </row>
    <row r="21" spans="1:116" s="160" customFormat="1" x14ac:dyDescent="0.5">
      <c r="A21" s="203" t="s">
        <v>27</v>
      </c>
      <c r="B21" s="196"/>
      <c r="C21" s="197"/>
      <c r="D21" s="637"/>
      <c r="E21" s="200"/>
      <c r="F21" s="204" t="s">
        <v>164</v>
      </c>
      <c r="G21" s="200"/>
      <c r="H21" s="200"/>
      <c r="I21" s="200"/>
      <c r="J21" s="197"/>
      <c r="K21" s="197"/>
      <c r="L21" s="207"/>
      <c r="M21" s="197"/>
      <c r="N21" s="197"/>
      <c r="O21" s="197"/>
      <c r="P21" s="197"/>
      <c r="Q21" s="642"/>
    </row>
    <row r="22" spans="1:116" s="160" customFormat="1" x14ac:dyDescent="0.5">
      <c r="A22" s="203" t="s">
        <v>28</v>
      </c>
      <c r="B22" s="196"/>
      <c r="C22" s="197"/>
      <c r="D22" s="637"/>
      <c r="E22" s="200"/>
      <c r="F22" s="200"/>
      <c r="G22" s="197"/>
      <c r="H22" s="200"/>
      <c r="I22" s="200"/>
      <c r="J22" s="197" t="s">
        <v>168</v>
      </c>
      <c r="K22" s="197" t="s">
        <v>169</v>
      </c>
      <c r="L22" s="207" t="s">
        <v>174</v>
      </c>
      <c r="M22" s="203" t="s">
        <v>171</v>
      </c>
      <c r="N22" s="197" t="s">
        <v>172</v>
      </c>
      <c r="O22" s="197" t="s">
        <v>173</v>
      </c>
      <c r="P22" s="207"/>
      <c r="Q22" s="642"/>
    </row>
    <row r="23" spans="1:116" s="160" customFormat="1" ht="36" customHeight="1" x14ac:dyDescent="0.5">
      <c r="A23" s="195" t="s">
        <v>29</v>
      </c>
      <c r="B23" s="196">
        <v>18</v>
      </c>
      <c r="C23" s="197" t="s">
        <v>13</v>
      </c>
      <c r="D23" s="637"/>
      <c r="E23" s="200"/>
      <c r="F23" s="639" t="s">
        <v>21</v>
      </c>
      <c r="G23" s="640"/>
      <c r="H23" s="640"/>
      <c r="I23" s="640"/>
      <c r="J23" s="640"/>
      <c r="K23" s="640"/>
      <c r="L23" s="640"/>
      <c r="M23" s="640"/>
      <c r="N23" s="640"/>
      <c r="O23" s="640"/>
      <c r="P23" s="641"/>
      <c r="Q23" s="644" t="s">
        <v>160</v>
      </c>
    </row>
    <row r="24" spans="1:116" s="160" customFormat="1" ht="51.75" customHeight="1" x14ac:dyDescent="0.5">
      <c r="A24" s="203" t="s">
        <v>30</v>
      </c>
      <c r="B24" s="196"/>
      <c r="C24" s="197"/>
      <c r="D24" s="638"/>
      <c r="E24" s="208"/>
      <c r="F24" s="209" t="s">
        <v>164</v>
      </c>
      <c r="G24" s="209" t="s">
        <v>168</v>
      </c>
      <c r="H24" s="197" t="s">
        <v>167</v>
      </c>
      <c r="I24" s="206" t="s">
        <v>168</v>
      </c>
      <c r="J24" s="207" t="s">
        <v>168</v>
      </c>
      <c r="K24" s="197" t="s">
        <v>169</v>
      </c>
      <c r="L24" s="197" t="s">
        <v>170</v>
      </c>
      <c r="M24" s="206" t="s">
        <v>171</v>
      </c>
      <c r="N24" s="197" t="s">
        <v>172</v>
      </c>
      <c r="O24" s="197" t="s">
        <v>173</v>
      </c>
      <c r="P24" s="208" t="s">
        <v>175</v>
      </c>
      <c r="Q24" s="645"/>
    </row>
    <row r="25" spans="1:116" s="160" customFormat="1" ht="20.399999999999999" x14ac:dyDescent="0.5">
      <c r="A25" s="195" t="s">
        <v>176</v>
      </c>
      <c r="B25" s="196">
        <v>54</v>
      </c>
      <c r="C25" s="197" t="s">
        <v>13</v>
      </c>
      <c r="D25" s="198">
        <v>270000</v>
      </c>
      <c r="E25" s="200"/>
      <c r="F25" s="639" t="s">
        <v>32</v>
      </c>
      <c r="G25" s="640"/>
      <c r="H25" s="640"/>
      <c r="I25" s="640"/>
      <c r="J25" s="640"/>
      <c r="K25" s="640"/>
      <c r="L25" s="640"/>
      <c r="M25" s="640"/>
      <c r="N25" s="640"/>
      <c r="O25" s="640"/>
      <c r="P25" s="641"/>
      <c r="Q25" s="646" t="s">
        <v>177</v>
      </c>
    </row>
    <row r="26" spans="1:116" s="160" customFormat="1" x14ac:dyDescent="0.5">
      <c r="A26" s="203" t="s">
        <v>34</v>
      </c>
      <c r="B26" s="196"/>
      <c r="C26" s="197"/>
      <c r="D26" s="198"/>
      <c r="E26" s="200"/>
      <c r="F26" s="209" t="s">
        <v>164</v>
      </c>
      <c r="G26" s="210"/>
      <c r="H26" s="197"/>
      <c r="I26" s="197"/>
      <c r="J26" s="197"/>
      <c r="K26" s="200"/>
      <c r="L26" s="200"/>
      <c r="M26" s="200"/>
      <c r="N26" s="200"/>
      <c r="O26" s="200"/>
      <c r="P26" s="200"/>
      <c r="Q26" s="646"/>
    </row>
    <row r="27" spans="1:116" s="160" customFormat="1" x14ac:dyDescent="0.5">
      <c r="A27" s="203" t="s">
        <v>35</v>
      </c>
      <c r="B27" s="196"/>
      <c r="C27" s="197"/>
      <c r="D27" s="198"/>
      <c r="E27" s="200"/>
      <c r="F27" s="211"/>
      <c r="G27" s="209" t="s">
        <v>168</v>
      </c>
      <c r="H27" s="197"/>
      <c r="I27" s="207"/>
      <c r="J27" s="197"/>
      <c r="K27" s="200"/>
      <c r="L27" s="200"/>
      <c r="M27" s="200"/>
      <c r="N27" s="200"/>
      <c r="O27" s="200"/>
      <c r="P27" s="200"/>
      <c r="Q27" s="646"/>
    </row>
    <row r="28" spans="1:116" s="160" customFormat="1" ht="54.75" customHeight="1" x14ac:dyDescent="0.5">
      <c r="A28" s="203" t="s">
        <v>36</v>
      </c>
      <c r="B28" s="196"/>
      <c r="C28" s="197"/>
      <c r="D28" s="198"/>
      <c r="E28" s="200"/>
      <c r="F28" s="211"/>
      <c r="G28" s="210"/>
      <c r="H28" s="197" t="s">
        <v>167</v>
      </c>
      <c r="I28" s="206" t="s">
        <v>168</v>
      </c>
      <c r="J28" s="207" t="s">
        <v>168</v>
      </c>
      <c r="K28" s="200"/>
      <c r="L28" s="200"/>
      <c r="M28" s="200"/>
      <c r="N28" s="200"/>
      <c r="O28" s="200"/>
      <c r="P28" s="200"/>
      <c r="Q28" s="646"/>
    </row>
    <row r="29" spans="1:116" s="180" customFormat="1" ht="20.399999999999999" x14ac:dyDescent="0.5">
      <c r="A29" s="195" t="s">
        <v>37</v>
      </c>
      <c r="B29" s="196"/>
      <c r="C29" s="197"/>
      <c r="D29" s="198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12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</row>
    <row r="30" spans="1:116" s="180" customFormat="1" ht="38.4" x14ac:dyDescent="0.5">
      <c r="A30" s="213" t="s">
        <v>38</v>
      </c>
      <c r="B30" s="196">
        <v>4</v>
      </c>
      <c r="C30" s="197" t="s">
        <v>39</v>
      </c>
      <c r="D30" s="198" t="s">
        <v>14</v>
      </c>
      <c r="E30" s="200"/>
      <c r="F30" s="197">
        <v>27</v>
      </c>
      <c r="G30" s="200"/>
      <c r="H30" s="197">
        <v>15</v>
      </c>
      <c r="I30" s="200"/>
      <c r="J30" s="197"/>
      <c r="K30" s="197">
        <v>19</v>
      </c>
      <c r="L30" s="197"/>
      <c r="M30" s="197">
        <v>13</v>
      </c>
      <c r="N30" s="200"/>
      <c r="O30" s="200"/>
      <c r="P30" s="200"/>
      <c r="Q30" s="214" t="s">
        <v>178</v>
      </c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</row>
    <row r="31" spans="1:116" ht="39.6" customHeight="1" x14ac:dyDescent="0.5">
      <c r="A31" s="213" t="s">
        <v>41</v>
      </c>
      <c r="B31" s="215">
        <v>18</v>
      </c>
      <c r="C31" s="216" t="s">
        <v>13</v>
      </c>
      <c r="D31" s="198">
        <v>37800</v>
      </c>
      <c r="E31" s="207"/>
      <c r="F31" s="197">
        <v>27</v>
      </c>
      <c r="G31" s="200"/>
      <c r="H31" s="197"/>
      <c r="I31" s="197">
        <v>12</v>
      </c>
      <c r="J31" s="197"/>
      <c r="K31" s="197">
        <v>19</v>
      </c>
      <c r="L31" s="197"/>
      <c r="M31" s="197">
        <v>13</v>
      </c>
      <c r="N31" s="207"/>
      <c r="O31" s="207"/>
      <c r="P31" s="207"/>
      <c r="Q31" s="214" t="s">
        <v>178</v>
      </c>
    </row>
    <row r="32" spans="1:116" x14ac:dyDescent="0.5">
      <c r="A32" s="213" t="s">
        <v>43</v>
      </c>
      <c r="B32" s="215">
        <v>18</v>
      </c>
      <c r="C32" s="216" t="s">
        <v>13</v>
      </c>
      <c r="D32" s="217">
        <v>108000</v>
      </c>
      <c r="E32" s="207"/>
      <c r="F32" s="207">
        <v>6</v>
      </c>
      <c r="G32" s="207"/>
      <c r="H32" s="197"/>
      <c r="I32" s="197">
        <v>14</v>
      </c>
      <c r="J32" s="197"/>
      <c r="K32" s="207">
        <v>25</v>
      </c>
      <c r="L32" s="207"/>
      <c r="M32" s="207">
        <v>11</v>
      </c>
      <c r="N32" s="207"/>
      <c r="O32" s="207"/>
      <c r="P32" s="207"/>
      <c r="Q32" s="187" t="s">
        <v>160</v>
      </c>
    </row>
    <row r="33" spans="1:116" x14ac:dyDescent="0.5">
      <c r="A33" s="213" t="s">
        <v>44</v>
      </c>
      <c r="B33" s="215">
        <v>18</v>
      </c>
      <c r="C33" s="216" t="s">
        <v>13</v>
      </c>
      <c r="D33" s="217"/>
      <c r="E33" s="218"/>
      <c r="F33" s="218"/>
      <c r="G33" s="218"/>
      <c r="H33" s="218"/>
      <c r="I33" s="218"/>
      <c r="J33" s="219"/>
      <c r="K33" s="218"/>
      <c r="L33" s="218"/>
      <c r="M33" s="218"/>
      <c r="N33" s="218"/>
      <c r="O33" s="634" t="s">
        <v>45</v>
      </c>
      <c r="P33" s="634"/>
      <c r="Q33" s="187" t="s">
        <v>46</v>
      </c>
    </row>
    <row r="34" spans="1:116" x14ac:dyDescent="0.5">
      <c r="A34" s="213"/>
      <c r="B34" s="215"/>
      <c r="C34" s="216"/>
      <c r="D34" s="217"/>
      <c r="E34" s="218"/>
      <c r="F34" s="218"/>
      <c r="G34" s="218"/>
      <c r="H34" s="218"/>
      <c r="I34" s="218"/>
      <c r="J34" s="219"/>
      <c r="K34" s="218"/>
      <c r="L34" s="218"/>
      <c r="M34" s="218"/>
      <c r="N34" s="218"/>
      <c r="O34" s="216"/>
      <c r="P34" s="216"/>
      <c r="Q34" s="214"/>
    </row>
    <row r="35" spans="1:116" s="160" customFormat="1" ht="20.399999999999999" x14ac:dyDescent="0.5">
      <c r="A35" s="174" t="s">
        <v>47</v>
      </c>
      <c r="B35" s="175"/>
      <c r="C35" s="176"/>
      <c r="D35" s="177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202"/>
    </row>
    <row r="36" spans="1:116" ht="23.25" customHeight="1" x14ac:dyDescent="0.5">
      <c r="A36" s="213" t="s">
        <v>48</v>
      </c>
      <c r="B36" s="215">
        <v>12</v>
      </c>
      <c r="C36" s="216" t="s">
        <v>39</v>
      </c>
      <c r="D36" s="217" t="s">
        <v>14</v>
      </c>
      <c r="E36" s="634" t="s">
        <v>45</v>
      </c>
      <c r="F36" s="634"/>
      <c r="G36" s="634"/>
      <c r="H36" s="634"/>
      <c r="I36" s="634"/>
      <c r="J36" s="634"/>
      <c r="K36" s="634"/>
      <c r="L36" s="634"/>
      <c r="M36" s="634"/>
      <c r="N36" s="634"/>
      <c r="O36" s="634"/>
      <c r="P36" s="634"/>
      <c r="Q36" s="187" t="s">
        <v>46</v>
      </c>
    </row>
    <row r="37" spans="1:116" ht="23.25" customHeight="1" x14ac:dyDescent="0.5">
      <c r="A37" s="213" t="s">
        <v>49</v>
      </c>
      <c r="B37" s="215">
        <v>12</v>
      </c>
      <c r="C37" s="216" t="s">
        <v>39</v>
      </c>
      <c r="D37" s="217" t="s">
        <v>14</v>
      </c>
      <c r="E37" s="634" t="s">
        <v>45</v>
      </c>
      <c r="F37" s="634"/>
      <c r="G37" s="634"/>
      <c r="H37" s="634"/>
      <c r="I37" s="634"/>
      <c r="J37" s="634"/>
      <c r="K37" s="634"/>
      <c r="L37" s="634"/>
      <c r="M37" s="634"/>
      <c r="N37" s="634"/>
      <c r="O37" s="634"/>
      <c r="P37" s="634"/>
      <c r="Q37" s="187" t="s">
        <v>46</v>
      </c>
    </row>
    <row r="38" spans="1:116" ht="118.8" x14ac:dyDescent="0.5">
      <c r="A38" s="213" t="s">
        <v>50</v>
      </c>
      <c r="B38" s="215">
        <v>18</v>
      </c>
      <c r="C38" s="216" t="s">
        <v>13</v>
      </c>
      <c r="D38" s="217">
        <v>360000</v>
      </c>
      <c r="E38" s="218"/>
      <c r="F38" s="218"/>
      <c r="G38" s="218"/>
      <c r="H38" s="218"/>
      <c r="I38" s="218"/>
      <c r="J38" s="218"/>
      <c r="K38" s="220" t="s">
        <v>179</v>
      </c>
      <c r="L38" s="221" t="s">
        <v>180</v>
      </c>
      <c r="M38" s="216">
        <v>13</v>
      </c>
      <c r="N38" s="218"/>
      <c r="O38" s="218"/>
      <c r="P38" s="218"/>
      <c r="Q38" s="187" t="s">
        <v>46</v>
      </c>
    </row>
    <row r="39" spans="1:116" ht="22.5" customHeight="1" x14ac:dyDescent="0.5">
      <c r="A39" s="213" t="s">
        <v>52</v>
      </c>
      <c r="B39" s="215">
        <v>18</v>
      </c>
      <c r="C39" s="216" t="s">
        <v>13</v>
      </c>
      <c r="D39" s="217" t="s">
        <v>14</v>
      </c>
      <c r="E39" s="634" t="s">
        <v>45</v>
      </c>
      <c r="F39" s="634"/>
      <c r="G39" s="634"/>
      <c r="H39" s="634"/>
      <c r="I39" s="634"/>
      <c r="J39" s="634"/>
      <c r="K39" s="634"/>
      <c r="L39" s="634"/>
      <c r="M39" s="634"/>
      <c r="N39" s="634"/>
      <c r="O39" s="634"/>
      <c r="P39" s="634"/>
      <c r="Q39" s="187" t="s">
        <v>46</v>
      </c>
    </row>
    <row r="40" spans="1:116" ht="22.5" customHeight="1" x14ac:dyDescent="0.5">
      <c r="A40" s="213"/>
      <c r="B40" s="215"/>
      <c r="C40" s="216"/>
      <c r="D40" s="217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4"/>
    </row>
    <row r="41" spans="1:116" s="160" customFormat="1" ht="25.5" customHeight="1" x14ac:dyDescent="0.5">
      <c r="A41" s="174" t="s">
        <v>53</v>
      </c>
      <c r="B41" s="171"/>
      <c r="C41" s="176"/>
      <c r="D41" s="177"/>
      <c r="E41" s="178"/>
      <c r="F41" s="176"/>
      <c r="G41" s="222"/>
      <c r="H41" s="222"/>
      <c r="I41" s="222"/>
      <c r="J41" s="222"/>
      <c r="K41" s="176"/>
      <c r="L41" s="176"/>
      <c r="M41" s="176"/>
      <c r="N41" s="176"/>
      <c r="O41" s="176"/>
      <c r="P41" s="178"/>
      <c r="Q41" s="223"/>
    </row>
    <row r="42" spans="1:116" s="160" customFormat="1" ht="23.25" customHeight="1" x14ac:dyDescent="0.5">
      <c r="A42" s="224" t="s">
        <v>54</v>
      </c>
      <c r="B42" s="225" t="s">
        <v>181</v>
      </c>
      <c r="C42" s="183" t="s">
        <v>182</v>
      </c>
      <c r="D42" s="184">
        <v>324000</v>
      </c>
      <c r="E42" s="186"/>
      <c r="F42" s="183"/>
      <c r="G42" s="226">
        <v>20</v>
      </c>
      <c r="H42" s="226"/>
      <c r="I42" s="226">
        <v>20</v>
      </c>
      <c r="J42" s="226"/>
      <c r="K42" s="183">
        <v>25</v>
      </c>
      <c r="L42" s="183"/>
      <c r="M42" s="183"/>
      <c r="N42" s="183"/>
      <c r="O42" s="183"/>
      <c r="P42" s="186"/>
      <c r="Q42" s="187" t="s">
        <v>160</v>
      </c>
    </row>
    <row r="43" spans="1:116" s="160" customFormat="1" x14ac:dyDescent="0.5">
      <c r="A43" s="227" t="s">
        <v>55</v>
      </c>
      <c r="B43" s="228"/>
      <c r="C43" s="190"/>
      <c r="D43" s="191"/>
      <c r="E43" s="193"/>
      <c r="F43" s="190"/>
      <c r="G43" s="229"/>
      <c r="H43" s="229"/>
      <c r="I43" s="229"/>
      <c r="J43" s="229"/>
      <c r="K43" s="190"/>
      <c r="L43" s="190"/>
      <c r="M43" s="190"/>
      <c r="N43" s="190"/>
      <c r="O43" s="190"/>
      <c r="P43" s="193"/>
      <c r="Q43" s="194" t="s">
        <v>56</v>
      </c>
    </row>
    <row r="44" spans="1:116" s="160" customFormat="1" ht="23.25" customHeight="1" x14ac:dyDescent="0.5">
      <c r="A44" s="224" t="s">
        <v>57</v>
      </c>
      <c r="B44" s="225">
        <v>180</v>
      </c>
      <c r="C44" s="183" t="s">
        <v>42</v>
      </c>
      <c r="D44" s="184">
        <v>72000</v>
      </c>
      <c r="E44" s="186"/>
      <c r="F44" s="183"/>
      <c r="G44" s="226"/>
      <c r="H44" s="226"/>
      <c r="I44" s="226"/>
      <c r="J44" s="226"/>
      <c r="K44" s="183"/>
      <c r="L44" s="183"/>
      <c r="M44" s="183"/>
      <c r="N44" s="183"/>
      <c r="O44" s="183"/>
      <c r="P44" s="186"/>
      <c r="Q44" s="187" t="s">
        <v>46</v>
      </c>
    </row>
    <row r="45" spans="1:116" s="160" customFormat="1" x14ac:dyDescent="0.5">
      <c r="A45" s="227" t="s">
        <v>58</v>
      </c>
      <c r="B45" s="228"/>
      <c r="C45" s="190"/>
      <c r="D45" s="191"/>
      <c r="E45" s="193"/>
      <c r="F45" s="190"/>
      <c r="G45" s="229"/>
      <c r="H45" s="229"/>
      <c r="I45" s="229"/>
      <c r="J45" s="229"/>
      <c r="K45" s="190"/>
      <c r="L45" s="190"/>
      <c r="M45" s="190"/>
      <c r="N45" s="190"/>
      <c r="O45" s="190"/>
      <c r="P45" s="193"/>
      <c r="Q45" s="194" t="s">
        <v>59</v>
      </c>
    </row>
    <row r="46" spans="1:116" s="160" customFormat="1" ht="20.399999999999999" x14ac:dyDescent="0.55000000000000004">
      <c r="A46" s="230" t="s">
        <v>60</v>
      </c>
      <c r="B46" s="175"/>
      <c r="C46" s="231"/>
      <c r="D46" s="232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4"/>
    </row>
    <row r="47" spans="1:116" s="237" customFormat="1" x14ac:dyDescent="0.5">
      <c r="A47" s="213" t="s">
        <v>61</v>
      </c>
      <c r="B47" s="215"/>
      <c r="C47" s="216"/>
      <c r="D47" s="235"/>
      <c r="E47" s="236"/>
      <c r="F47" s="236"/>
      <c r="G47" s="236"/>
      <c r="H47" s="236"/>
      <c r="I47" s="211"/>
      <c r="J47" s="211"/>
      <c r="K47" s="211"/>
      <c r="L47" s="211"/>
      <c r="M47" s="211"/>
      <c r="N47" s="211"/>
      <c r="O47" s="211"/>
      <c r="P47" s="211"/>
      <c r="Q47" s="631" t="s">
        <v>183</v>
      </c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</row>
    <row r="48" spans="1:116" s="237" customFormat="1" x14ac:dyDescent="0.5">
      <c r="A48" s="213" t="s">
        <v>63</v>
      </c>
      <c r="B48" s="215"/>
      <c r="C48" s="216"/>
      <c r="D48" s="235"/>
      <c r="E48" s="197"/>
      <c r="F48" s="197"/>
      <c r="G48" s="197" t="s">
        <v>184</v>
      </c>
      <c r="H48" s="204"/>
      <c r="I48" s="221"/>
      <c r="J48" s="221"/>
      <c r="K48" s="204"/>
      <c r="L48" s="204"/>
      <c r="M48" s="204"/>
      <c r="N48" s="204"/>
      <c r="O48" s="204"/>
      <c r="P48" s="204"/>
      <c r="Q48" s="631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</row>
    <row r="49" spans="1:116" s="237" customFormat="1" x14ac:dyDescent="0.5">
      <c r="A49" s="213" t="s">
        <v>64</v>
      </c>
      <c r="B49" s="215"/>
      <c r="C49" s="216"/>
      <c r="D49" s="235"/>
      <c r="E49" s="197"/>
      <c r="F49" s="197"/>
      <c r="G49" s="197"/>
      <c r="H49" s="197"/>
      <c r="I49" s="204"/>
      <c r="J49" s="204"/>
      <c r="K49" s="204"/>
      <c r="L49" s="204"/>
      <c r="M49" s="204"/>
      <c r="N49" s="204"/>
      <c r="O49" s="204"/>
      <c r="P49" s="204"/>
      <c r="Q49" s="631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160"/>
      <c r="DH49" s="160"/>
      <c r="DI49" s="160"/>
      <c r="DJ49" s="160"/>
      <c r="DK49" s="160"/>
      <c r="DL49" s="160"/>
    </row>
    <row r="50" spans="1:116" s="237" customFormat="1" x14ac:dyDescent="0.5">
      <c r="A50" s="213" t="s">
        <v>65</v>
      </c>
      <c r="B50" s="215"/>
      <c r="C50" s="216"/>
      <c r="D50" s="235"/>
      <c r="E50" s="210"/>
      <c r="F50" s="210"/>
      <c r="G50" s="210"/>
      <c r="H50" s="210"/>
      <c r="I50" s="197"/>
      <c r="J50" s="197"/>
      <c r="K50" s="197"/>
      <c r="L50" s="197"/>
      <c r="M50" s="197"/>
      <c r="N50" s="197"/>
      <c r="O50" s="197"/>
      <c r="P50" s="197"/>
      <c r="Q50" s="631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</row>
    <row r="51" spans="1:116" s="237" customFormat="1" x14ac:dyDescent="0.5">
      <c r="A51" s="213" t="s">
        <v>63</v>
      </c>
      <c r="B51" s="215"/>
      <c r="C51" s="216"/>
      <c r="D51" s="235"/>
      <c r="E51" s="210"/>
      <c r="F51" s="210"/>
      <c r="G51" s="197" t="s">
        <v>184</v>
      </c>
      <c r="H51" s="204"/>
      <c r="I51" s="221"/>
      <c r="J51" s="221"/>
      <c r="K51" s="204"/>
      <c r="L51" s="204"/>
      <c r="M51" s="204"/>
      <c r="N51" s="204"/>
      <c r="O51" s="204"/>
      <c r="P51" s="204"/>
      <c r="Q51" s="631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60"/>
    </row>
    <row r="52" spans="1:116" s="237" customFormat="1" x14ac:dyDescent="0.5">
      <c r="A52" s="213" t="s">
        <v>66</v>
      </c>
      <c r="B52" s="215"/>
      <c r="C52" s="216"/>
      <c r="D52" s="235"/>
      <c r="E52" s="210"/>
      <c r="F52" s="210"/>
      <c r="G52" s="197"/>
      <c r="H52" s="197"/>
      <c r="I52" s="204"/>
      <c r="J52" s="204"/>
      <c r="K52" s="204"/>
      <c r="L52" s="204"/>
      <c r="M52" s="204"/>
      <c r="N52" s="204"/>
      <c r="O52" s="204"/>
      <c r="P52" s="204"/>
      <c r="Q52" s="631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0"/>
    </row>
    <row r="53" spans="1:116" s="237" customFormat="1" x14ac:dyDescent="0.5">
      <c r="A53" s="213" t="s">
        <v>67</v>
      </c>
      <c r="B53" s="215"/>
      <c r="C53" s="216"/>
      <c r="D53" s="235"/>
      <c r="E53" s="210"/>
      <c r="F53" s="210"/>
      <c r="G53" s="210"/>
      <c r="H53" s="197"/>
      <c r="I53" s="197"/>
      <c r="J53" s="197"/>
      <c r="K53" s="197"/>
      <c r="L53" s="197"/>
      <c r="M53" s="197"/>
      <c r="N53" s="197"/>
      <c r="O53" s="197"/>
      <c r="P53" s="197"/>
      <c r="Q53" s="631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</row>
    <row r="54" spans="1:116" s="237" customFormat="1" x14ac:dyDescent="0.5">
      <c r="A54" s="213" t="s">
        <v>63</v>
      </c>
      <c r="B54" s="215"/>
      <c r="C54" s="216"/>
      <c r="D54" s="235"/>
      <c r="E54" s="210"/>
      <c r="F54" s="210"/>
      <c r="G54" s="197" t="s">
        <v>184</v>
      </c>
      <c r="H54" s="204"/>
      <c r="I54" s="221"/>
      <c r="J54" s="221"/>
      <c r="K54" s="204"/>
      <c r="L54" s="204"/>
      <c r="M54" s="204"/>
      <c r="N54" s="204"/>
      <c r="O54" s="204"/>
      <c r="P54" s="204"/>
      <c r="Q54" s="631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160"/>
      <c r="DH54" s="160"/>
      <c r="DI54" s="160"/>
      <c r="DJ54" s="160"/>
      <c r="DK54" s="160"/>
      <c r="DL54" s="160"/>
    </row>
    <row r="55" spans="1:116" s="237" customFormat="1" x14ac:dyDescent="0.5">
      <c r="A55" s="213" t="s">
        <v>68</v>
      </c>
      <c r="B55" s="215"/>
      <c r="C55" s="216"/>
      <c r="D55" s="235"/>
      <c r="E55" s="210"/>
      <c r="F55" s="210"/>
      <c r="G55" s="197"/>
      <c r="H55" s="197"/>
      <c r="I55" s="204"/>
      <c r="J55" s="204"/>
      <c r="K55" s="204"/>
      <c r="L55" s="204"/>
      <c r="M55" s="204"/>
      <c r="N55" s="204"/>
      <c r="O55" s="204"/>
      <c r="P55" s="204"/>
      <c r="Q55" s="631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</row>
    <row r="56" spans="1:116" s="245" customFormat="1" ht="20.399999999999999" x14ac:dyDescent="0.55000000000000004">
      <c r="A56" s="238" t="s">
        <v>69</v>
      </c>
      <c r="B56" s="239"/>
      <c r="C56" s="240"/>
      <c r="D56" s="241"/>
      <c r="E56" s="242"/>
      <c r="F56" s="632"/>
      <c r="G56" s="632"/>
      <c r="H56" s="632"/>
      <c r="I56" s="632"/>
      <c r="J56" s="632"/>
      <c r="K56" s="632"/>
      <c r="L56" s="632"/>
      <c r="M56" s="632"/>
      <c r="N56" s="632"/>
      <c r="O56" s="632"/>
      <c r="P56" s="632"/>
      <c r="Q56" s="243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4"/>
      <c r="BJ56" s="244"/>
      <c r="BK56" s="244"/>
      <c r="BL56" s="244"/>
      <c r="BM56" s="244"/>
      <c r="BN56" s="244"/>
      <c r="BO56" s="244"/>
      <c r="BP56" s="244"/>
      <c r="BQ56" s="244"/>
      <c r="BR56" s="244"/>
      <c r="BS56" s="244"/>
      <c r="BT56" s="244"/>
      <c r="BU56" s="244"/>
      <c r="BV56" s="244"/>
      <c r="BW56" s="244"/>
      <c r="BX56" s="244"/>
      <c r="BY56" s="244"/>
      <c r="BZ56" s="244"/>
      <c r="CA56" s="244"/>
      <c r="CB56" s="244"/>
      <c r="CC56" s="244"/>
      <c r="CD56" s="244"/>
      <c r="CE56" s="244"/>
      <c r="CF56" s="244"/>
      <c r="CG56" s="244"/>
      <c r="CH56" s="244"/>
      <c r="CI56" s="244"/>
      <c r="CJ56" s="244"/>
      <c r="CK56" s="244"/>
      <c r="CL56" s="244"/>
      <c r="CM56" s="244"/>
      <c r="CN56" s="244"/>
      <c r="CO56" s="244"/>
      <c r="CP56" s="244"/>
      <c r="CQ56" s="244"/>
      <c r="CR56" s="244"/>
      <c r="CS56" s="244"/>
      <c r="CT56" s="244"/>
      <c r="CU56" s="244"/>
      <c r="CV56" s="244"/>
      <c r="CW56" s="244"/>
      <c r="CX56" s="244"/>
      <c r="CY56" s="244"/>
      <c r="CZ56" s="244"/>
      <c r="DA56" s="244"/>
      <c r="DB56" s="244"/>
      <c r="DC56" s="244"/>
      <c r="DD56" s="244"/>
      <c r="DE56" s="244"/>
      <c r="DF56" s="244"/>
      <c r="DG56" s="244"/>
      <c r="DH56" s="244"/>
      <c r="DI56" s="244"/>
      <c r="DJ56" s="244"/>
      <c r="DK56" s="244"/>
      <c r="DL56" s="244"/>
    </row>
    <row r="57" spans="1:116" s="245" customFormat="1" ht="24.6" x14ac:dyDescent="0.7">
      <c r="A57" s="246" t="s">
        <v>70</v>
      </c>
      <c r="B57" s="247"/>
      <c r="C57" s="248"/>
      <c r="D57" s="249"/>
      <c r="E57" s="250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2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44"/>
      <c r="BI57" s="244"/>
      <c r="BJ57" s="244"/>
      <c r="BK57" s="244"/>
      <c r="BL57" s="244"/>
      <c r="BM57" s="244"/>
      <c r="BN57" s="244"/>
      <c r="BO57" s="244"/>
      <c r="BP57" s="244"/>
      <c r="BQ57" s="244"/>
      <c r="BR57" s="244"/>
      <c r="BS57" s="244"/>
      <c r="BT57" s="244"/>
      <c r="BU57" s="244"/>
      <c r="BV57" s="244"/>
      <c r="BW57" s="244"/>
      <c r="BX57" s="244"/>
      <c r="BY57" s="244"/>
      <c r="BZ57" s="244"/>
      <c r="CA57" s="244"/>
      <c r="CB57" s="244"/>
      <c r="CC57" s="244"/>
      <c r="CD57" s="244"/>
      <c r="CE57" s="244"/>
      <c r="CF57" s="244"/>
      <c r="CG57" s="244"/>
      <c r="CH57" s="244"/>
      <c r="CI57" s="244"/>
      <c r="CJ57" s="244"/>
      <c r="CK57" s="244"/>
      <c r="CL57" s="244"/>
      <c r="CM57" s="244"/>
      <c r="CN57" s="244"/>
      <c r="CO57" s="244"/>
      <c r="CP57" s="244"/>
      <c r="CQ57" s="244"/>
      <c r="CR57" s="244"/>
      <c r="CS57" s="244"/>
      <c r="CT57" s="244"/>
      <c r="CU57" s="244"/>
      <c r="CV57" s="244"/>
      <c r="CW57" s="244"/>
      <c r="CX57" s="244"/>
      <c r="CY57" s="244"/>
      <c r="CZ57" s="244"/>
      <c r="DA57" s="244"/>
      <c r="DB57" s="244"/>
      <c r="DC57" s="244"/>
      <c r="DD57" s="244"/>
      <c r="DE57" s="244"/>
      <c r="DF57" s="244"/>
      <c r="DG57" s="244"/>
      <c r="DH57" s="244"/>
      <c r="DI57" s="244"/>
      <c r="DJ57" s="244"/>
      <c r="DK57" s="244"/>
      <c r="DL57" s="244"/>
    </row>
    <row r="58" spans="1:116" s="245" customFormat="1" ht="38.4" x14ac:dyDescent="0.5">
      <c r="A58" s="253" t="s">
        <v>71</v>
      </c>
      <c r="B58" s="254">
        <v>36</v>
      </c>
      <c r="C58" s="248" t="s">
        <v>13</v>
      </c>
      <c r="D58" s="255">
        <v>216000</v>
      </c>
      <c r="E58" s="256"/>
      <c r="F58" s="256" t="s">
        <v>185</v>
      </c>
      <c r="G58" s="256" t="s">
        <v>186</v>
      </c>
      <c r="H58" s="257"/>
      <c r="I58" s="257"/>
      <c r="J58" s="257"/>
      <c r="K58" s="257"/>
      <c r="L58" s="257"/>
      <c r="M58" s="257"/>
      <c r="N58" s="257"/>
      <c r="O58" s="257"/>
      <c r="P58" s="257"/>
      <c r="Q58" s="258" t="s">
        <v>187</v>
      </c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  <c r="BD58" s="244"/>
      <c r="BE58" s="244"/>
      <c r="BF58" s="244"/>
      <c r="BG58" s="244"/>
      <c r="BH58" s="244"/>
      <c r="BI58" s="244"/>
      <c r="BJ58" s="244"/>
      <c r="BK58" s="244"/>
      <c r="BL58" s="244"/>
      <c r="BM58" s="244"/>
      <c r="BN58" s="244"/>
      <c r="BO58" s="244"/>
      <c r="BP58" s="244"/>
      <c r="BQ58" s="244"/>
      <c r="BR58" s="244"/>
      <c r="BS58" s="244"/>
      <c r="BT58" s="244"/>
      <c r="BU58" s="244"/>
      <c r="BV58" s="244"/>
      <c r="BW58" s="244"/>
      <c r="BX58" s="244"/>
      <c r="BY58" s="244"/>
      <c r="BZ58" s="244"/>
      <c r="CA58" s="244"/>
      <c r="CB58" s="244"/>
      <c r="CC58" s="244"/>
      <c r="CD58" s="244"/>
      <c r="CE58" s="244"/>
      <c r="CF58" s="244"/>
      <c r="CG58" s="244"/>
      <c r="CH58" s="244"/>
      <c r="CI58" s="244"/>
      <c r="CJ58" s="244"/>
      <c r="CK58" s="244"/>
      <c r="CL58" s="244"/>
      <c r="CM58" s="244"/>
      <c r="CN58" s="244"/>
      <c r="CO58" s="244"/>
      <c r="CP58" s="244"/>
      <c r="CQ58" s="244"/>
      <c r="CR58" s="244"/>
      <c r="CS58" s="244"/>
      <c r="CT58" s="244"/>
      <c r="CU58" s="244"/>
      <c r="CV58" s="244"/>
      <c r="CW58" s="244"/>
      <c r="CX58" s="244"/>
      <c r="CY58" s="244"/>
      <c r="CZ58" s="244"/>
      <c r="DA58" s="244"/>
      <c r="DB58" s="244"/>
      <c r="DC58" s="244"/>
      <c r="DD58" s="244"/>
      <c r="DE58" s="244"/>
      <c r="DF58" s="244"/>
      <c r="DG58" s="244"/>
      <c r="DH58" s="244"/>
      <c r="DI58" s="244"/>
      <c r="DJ58" s="244"/>
      <c r="DK58" s="244"/>
      <c r="DL58" s="244"/>
    </row>
    <row r="59" spans="1:116" s="245" customFormat="1" ht="20.399999999999999" x14ac:dyDescent="0.5">
      <c r="A59" s="259" t="s">
        <v>73</v>
      </c>
      <c r="B59" s="254">
        <v>1</v>
      </c>
      <c r="C59" s="248" t="s">
        <v>74</v>
      </c>
      <c r="D59" s="255">
        <v>576000</v>
      </c>
      <c r="E59" s="256"/>
      <c r="F59" s="256" t="s">
        <v>75</v>
      </c>
      <c r="G59" s="256"/>
      <c r="H59" s="257"/>
      <c r="I59" s="257"/>
      <c r="J59" s="257"/>
      <c r="K59" s="257"/>
      <c r="L59" s="257"/>
      <c r="M59" s="257"/>
      <c r="N59" s="257"/>
      <c r="O59" s="257"/>
      <c r="P59" s="257"/>
      <c r="Q59" s="258" t="s">
        <v>76</v>
      </c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4"/>
      <c r="AT59" s="244"/>
      <c r="AU59" s="244"/>
      <c r="AV59" s="244"/>
      <c r="AW59" s="244"/>
      <c r="AX59" s="244"/>
      <c r="AY59" s="244"/>
      <c r="AZ59" s="244"/>
      <c r="BA59" s="244"/>
      <c r="BB59" s="244"/>
      <c r="BC59" s="244"/>
      <c r="BD59" s="244"/>
      <c r="BE59" s="244"/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4"/>
      <c r="CE59" s="244"/>
      <c r="CF59" s="244"/>
      <c r="CG59" s="244"/>
      <c r="CH59" s="244"/>
      <c r="CI59" s="244"/>
      <c r="CJ59" s="244"/>
      <c r="CK59" s="244"/>
      <c r="CL59" s="244"/>
      <c r="CM59" s="244"/>
      <c r="CN59" s="244"/>
      <c r="CO59" s="244"/>
      <c r="CP59" s="244"/>
      <c r="CQ59" s="244"/>
      <c r="CR59" s="244"/>
      <c r="CS59" s="244"/>
      <c r="CT59" s="244"/>
      <c r="CU59" s="244"/>
      <c r="CV59" s="244"/>
      <c r="CW59" s="244"/>
      <c r="CX59" s="244"/>
      <c r="CY59" s="244"/>
      <c r="CZ59" s="244"/>
      <c r="DA59" s="244"/>
      <c r="DB59" s="244"/>
      <c r="DC59" s="244"/>
      <c r="DD59" s="244"/>
      <c r="DE59" s="244"/>
      <c r="DF59" s="244"/>
      <c r="DG59" s="244"/>
      <c r="DH59" s="244"/>
      <c r="DI59" s="244"/>
      <c r="DJ59" s="244"/>
      <c r="DK59" s="244"/>
      <c r="DL59" s="244"/>
    </row>
    <row r="60" spans="1:116" s="245" customFormat="1" ht="20.399999999999999" x14ac:dyDescent="0.5">
      <c r="A60" s="260" t="s">
        <v>77</v>
      </c>
      <c r="B60" s="254"/>
      <c r="C60" s="248"/>
      <c r="D60" s="261"/>
      <c r="E60" s="256"/>
      <c r="F60" s="256"/>
      <c r="G60" s="256"/>
      <c r="H60" s="257"/>
      <c r="I60" s="257"/>
      <c r="J60" s="257"/>
      <c r="K60" s="257"/>
      <c r="L60" s="257"/>
      <c r="M60" s="257"/>
      <c r="N60" s="257"/>
      <c r="O60" s="257"/>
      <c r="P60" s="257"/>
      <c r="Q60" s="258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4"/>
      <c r="BB60" s="244"/>
      <c r="BC60" s="244"/>
      <c r="BD60" s="244"/>
      <c r="BE60" s="244"/>
      <c r="BF60" s="244"/>
      <c r="BG60" s="244"/>
      <c r="BH60" s="244"/>
      <c r="BI60" s="244"/>
      <c r="BJ60" s="244"/>
      <c r="BK60" s="244"/>
      <c r="BL60" s="244"/>
      <c r="BM60" s="244"/>
      <c r="BN60" s="244"/>
      <c r="BO60" s="244"/>
      <c r="BP60" s="244"/>
      <c r="BQ60" s="244"/>
      <c r="BR60" s="244"/>
      <c r="BS60" s="244"/>
      <c r="BT60" s="244"/>
      <c r="BU60" s="244"/>
      <c r="BV60" s="244"/>
      <c r="BW60" s="244"/>
      <c r="BX60" s="244"/>
      <c r="BY60" s="244"/>
      <c r="BZ60" s="244"/>
      <c r="CA60" s="244"/>
      <c r="CB60" s="244"/>
      <c r="CC60" s="244"/>
      <c r="CD60" s="244"/>
      <c r="CE60" s="244"/>
      <c r="CF60" s="244"/>
      <c r="CG60" s="244"/>
      <c r="CH60" s="244"/>
      <c r="CI60" s="244"/>
      <c r="CJ60" s="244"/>
      <c r="CK60" s="244"/>
      <c r="CL60" s="244"/>
      <c r="CM60" s="244"/>
      <c r="CN60" s="244"/>
      <c r="CO60" s="244"/>
      <c r="CP60" s="244"/>
      <c r="CQ60" s="244"/>
      <c r="CR60" s="244"/>
      <c r="CS60" s="244"/>
      <c r="CT60" s="244"/>
      <c r="CU60" s="244"/>
      <c r="CV60" s="244"/>
      <c r="CW60" s="244"/>
      <c r="CX60" s="244"/>
      <c r="CY60" s="244"/>
      <c r="CZ60" s="244"/>
      <c r="DA60" s="244"/>
      <c r="DB60" s="244"/>
      <c r="DC60" s="244"/>
      <c r="DD60" s="244"/>
      <c r="DE60" s="244"/>
      <c r="DF60" s="244"/>
      <c r="DG60" s="244"/>
      <c r="DH60" s="244"/>
      <c r="DI60" s="244"/>
      <c r="DJ60" s="244"/>
      <c r="DK60" s="244"/>
      <c r="DL60" s="244"/>
    </row>
    <row r="61" spans="1:116" s="245" customFormat="1" ht="20.399999999999999" x14ac:dyDescent="0.5">
      <c r="A61" s="260" t="s">
        <v>78</v>
      </c>
      <c r="B61" s="254">
        <v>67</v>
      </c>
      <c r="C61" s="248" t="s">
        <v>79</v>
      </c>
      <c r="D61" s="255">
        <v>33500</v>
      </c>
      <c r="E61" s="256"/>
      <c r="F61" s="256"/>
      <c r="G61" s="256" t="s">
        <v>188</v>
      </c>
      <c r="H61" s="257"/>
      <c r="I61" s="257"/>
      <c r="J61" s="257"/>
      <c r="K61" s="257"/>
      <c r="L61" s="257"/>
      <c r="M61" s="257"/>
      <c r="N61" s="257"/>
      <c r="O61" s="257"/>
      <c r="P61" s="257"/>
      <c r="Q61" s="258" t="s">
        <v>76</v>
      </c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  <c r="BD61" s="244"/>
      <c r="BE61" s="244"/>
      <c r="BF61" s="244"/>
      <c r="BG61" s="244"/>
      <c r="BH61" s="244"/>
      <c r="BI61" s="244"/>
      <c r="BJ61" s="244"/>
      <c r="BK61" s="244"/>
      <c r="BL61" s="244"/>
      <c r="BM61" s="244"/>
      <c r="BN61" s="244"/>
      <c r="BO61" s="244"/>
      <c r="BP61" s="244"/>
      <c r="BQ61" s="244"/>
      <c r="BR61" s="244"/>
      <c r="BS61" s="244"/>
      <c r="BT61" s="244"/>
      <c r="BU61" s="244"/>
      <c r="BV61" s="244"/>
      <c r="BW61" s="244"/>
      <c r="BX61" s="244"/>
      <c r="BY61" s="244"/>
      <c r="BZ61" s="244"/>
      <c r="CA61" s="244"/>
      <c r="CB61" s="244"/>
      <c r="CC61" s="244"/>
      <c r="CD61" s="244"/>
      <c r="CE61" s="244"/>
      <c r="CF61" s="244"/>
      <c r="CG61" s="244"/>
      <c r="CH61" s="244"/>
      <c r="CI61" s="244"/>
      <c r="CJ61" s="244"/>
      <c r="CK61" s="244"/>
      <c r="CL61" s="244"/>
      <c r="CM61" s="244"/>
      <c r="CN61" s="244"/>
      <c r="CO61" s="244"/>
      <c r="CP61" s="244"/>
      <c r="CQ61" s="244"/>
      <c r="CR61" s="244"/>
      <c r="CS61" s="244"/>
      <c r="CT61" s="244"/>
      <c r="CU61" s="244"/>
      <c r="CV61" s="244"/>
      <c r="CW61" s="244"/>
      <c r="CX61" s="244"/>
      <c r="CY61" s="244"/>
      <c r="CZ61" s="244"/>
      <c r="DA61" s="244"/>
      <c r="DB61" s="244"/>
      <c r="DC61" s="244"/>
      <c r="DD61" s="244"/>
      <c r="DE61" s="244"/>
      <c r="DF61" s="244"/>
      <c r="DG61" s="244"/>
      <c r="DH61" s="244"/>
      <c r="DI61" s="244"/>
      <c r="DJ61" s="244"/>
      <c r="DK61" s="244"/>
      <c r="DL61" s="244"/>
    </row>
    <row r="62" spans="1:116" s="245" customFormat="1" ht="20.399999999999999" x14ac:dyDescent="0.5">
      <c r="A62" s="260" t="s">
        <v>189</v>
      </c>
      <c r="B62" s="254">
        <v>6</v>
      </c>
      <c r="C62" s="248"/>
      <c r="D62" s="255"/>
      <c r="E62" s="256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8" t="s">
        <v>190</v>
      </c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244"/>
      <c r="BC62" s="244"/>
      <c r="BD62" s="244"/>
      <c r="BE62" s="244"/>
      <c r="BF62" s="244"/>
      <c r="BG62" s="244"/>
      <c r="BH62" s="244"/>
      <c r="BI62" s="244"/>
      <c r="BJ62" s="244"/>
      <c r="BK62" s="244"/>
      <c r="BL62" s="244"/>
      <c r="BM62" s="244"/>
      <c r="BN62" s="244"/>
      <c r="BO62" s="244"/>
      <c r="BP62" s="244"/>
      <c r="BQ62" s="244"/>
      <c r="BR62" s="244"/>
      <c r="BS62" s="244"/>
      <c r="BT62" s="244"/>
      <c r="BU62" s="244"/>
      <c r="BV62" s="244"/>
      <c r="BW62" s="244"/>
      <c r="BX62" s="244"/>
      <c r="BY62" s="244"/>
      <c r="BZ62" s="244"/>
      <c r="CA62" s="244"/>
      <c r="CB62" s="244"/>
      <c r="CC62" s="244"/>
      <c r="CD62" s="244"/>
      <c r="CE62" s="244"/>
      <c r="CF62" s="244"/>
      <c r="CG62" s="244"/>
      <c r="CH62" s="244"/>
      <c r="CI62" s="244"/>
      <c r="CJ62" s="244"/>
      <c r="CK62" s="244"/>
      <c r="CL62" s="244"/>
      <c r="CM62" s="244"/>
      <c r="CN62" s="244"/>
      <c r="CO62" s="244"/>
      <c r="CP62" s="244"/>
      <c r="CQ62" s="244"/>
      <c r="CR62" s="244"/>
      <c r="CS62" s="244"/>
      <c r="CT62" s="244"/>
      <c r="CU62" s="244"/>
      <c r="CV62" s="244"/>
      <c r="CW62" s="244"/>
      <c r="CX62" s="244"/>
      <c r="CY62" s="244"/>
      <c r="CZ62" s="244"/>
      <c r="DA62" s="244"/>
      <c r="DB62" s="244"/>
      <c r="DC62" s="244"/>
      <c r="DD62" s="244"/>
      <c r="DE62" s="244"/>
      <c r="DF62" s="244"/>
      <c r="DG62" s="244"/>
      <c r="DH62" s="244"/>
      <c r="DI62" s="244"/>
      <c r="DJ62" s="244"/>
      <c r="DK62" s="244"/>
      <c r="DL62" s="244"/>
    </row>
    <row r="63" spans="1:116" s="245" customFormat="1" ht="20.399999999999999" x14ac:dyDescent="0.5">
      <c r="A63" s="260" t="s">
        <v>191</v>
      </c>
      <c r="B63" s="254">
        <v>5</v>
      </c>
      <c r="C63" s="248"/>
      <c r="D63" s="255"/>
      <c r="E63" s="256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8" t="s">
        <v>192</v>
      </c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  <c r="BB63" s="244"/>
      <c r="BC63" s="244"/>
      <c r="BD63" s="244"/>
      <c r="BE63" s="244"/>
      <c r="BF63" s="244"/>
      <c r="BG63" s="244"/>
      <c r="BH63" s="244"/>
      <c r="BI63" s="244"/>
      <c r="BJ63" s="244"/>
      <c r="BK63" s="244"/>
      <c r="BL63" s="244"/>
      <c r="BM63" s="244"/>
      <c r="BN63" s="244"/>
      <c r="BO63" s="244"/>
      <c r="BP63" s="244"/>
      <c r="BQ63" s="244"/>
      <c r="BR63" s="244"/>
      <c r="BS63" s="244"/>
      <c r="BT63" s="244"/>
      <c r="BU63" s="244"/>
      <c r="BV63" s="244"/>
      <c r="BW63" s="244"/>
      <c r="BX63" s="244"/>
      <c r="BY63" s="244"/>
      <c r="BZ63" s="244"/>
      <c r="CA63" s="244"/>
      <c r="CB63" s="244"/>
      <c r="CC63" s="244"/>
      <c r="CD63" s="244"/>
      <c r="CE63" s="244"/>
      <c r="CF63" s="244"/>
      <c r="CG63" s="244"/>
      <c r="CH63" s="244"/>
      <c r="CI63" s="244"/>
      <c r="CJ63" s="244"/>
      <c r="CK63" s="244"/>
      <c r="CL63" s="244"/>
      <c r="CM63" s="244"/>
      <c r="CN63" s="244"/>
      <c r="CO63" s="244"/>
      <c r="CP63" s="244"/>
      <c r="CQ63" s="244"/>
      <c r="CR63" s="244"/>
      <c r="CS63" s="244"/>
      <c r="CT63" s="244"/>
      <c r="CU63" s="244"/>
      <c r="CV63" s="244"/>
      <c r="CW63" s="244"/>
      <c r="CX63" s="244"/>
      <c r="CY63" s="244"/>
      <c r="CZ63" s="244"/>
      <c r="DA63" s="244"/>
      <c r="DB63" s="244"/>
      <c r="DC63" s="244"/>
      <c r="DD63" s="244"/>
      <c r="DE63" s="244"/>
      <c r="DF63" s="244"/>
      <c r="DG63" s="244"/>
      <c r="DH63" s="244"/>
      <c r="DI63" s="244"/>
      <c r="DJ63" s="244"/>
      <c r="DK63" s="244"/>
      <c r="DL63" s="244"/>
    </row>
    <row r="64" spans="1:116" s="245" customFormat="1" ht="20.399999999999999" x14ac:dyDescent="0.5">
      <c r="A64" s="260" t="s">
        <v>193</v>
      </c>
      <c r="B64" s="254">
        <v>4</v>
      </c>
      <c r="C64" s="248"/>
      <c r="D64" s="255"/>
      <c r="E64" s="256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8" t="s">
        <v>194</v>
      </c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244"/>
      <c r="BJ64" s="244"/>
      <c r="BK64" s="244"/>
      <c r="BL64" s="244"/>
      <c r="BM64" s="244"/>
      <c r="BN64" s="244"/>
      <c r="BO64" s="244"/>
      <c r="BP64" s="244"/>
      <c r="BQ64" s="244"/>
      <c r="BR64" s="244"/>
      <c r="BS64" s="244"/>
      <c r="BT64" s="244"/>
      <c r="BU64" s="244"/>
      <c r="BV64" s="244"/>
      <c r="BW64" s="244"/>
      <c r="BX64" s="244"/>
      <c r="BY64" s="244"/>
      <c r="BZ64" s="244"/>
      <c r="CA64" s="244"/>
      <c r="CB64" s="244"/>
      <c r="CC64" s="244"/>
      <c r="CD64" s="244"/>
      <c r="CE64" s="244"/>
      <c r="CF64" s="244"/>
      <c r="CG64" s="244"/>
      <c r="CH64" s="244"/>
      <c r="CI64" s="244"/>
      <c r="CJ64" s="244"/>
      <c r="CK64" s="244"/>
      <c r="CL64" s="244"/>
      <c r="CM64" s="244"/>
      <c r="CN64" s="244"/>
      <c r="CO64" s="244"/>
      <c r="CP64" s="244"/>
      <c r="CQ64" s="244"/>
      <c r="CR64" s="244"/>
      <c r="CS64" s="244"/>
      <c r="CT64" s="244"/>
      <c r="CU64" s="244"/>
      <c r="CV64" s="244"/>
      <c r="CW64" s="244"/>
      <c r="CX64" s="244"/>
      <c r="CY64" s="244"/>
      <c r="CZ64" s="244"/>
      <c r="DA64" s="244"/>
      <c r="DB64" s="244"/>
      <c r="DC64" s="244"/>
      <c r="DD64" s="244"/>
      <c r="DE64" s="244"/>
      <c r="DF64" s="244"/>
      <c r="DG64" s="244"/>
      <c r="DH64" s="244"/>
      <c r="DI64" s="244"/>
      <c r="DJ64" s="244"/>
      <c r="DK64" s="244"/>
      <c r="DL64" s="244"/>
    </row>
    <row r="65" spans="1:116" s="245" customFormat="1" ht="20.399999999999999" x14ac:dyDescent="0.5">
      <c r="A65" s="260" t="s">
        <v>193</v>
      </c>
      <c r="B65" s="254">
        <v>4</v>
      </c>
      <c r="C65" s="248"/>
      <c r="D65" s="255"/>
      <c r="E65" s="256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8" t="s">
        <v>195</v>
      </c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44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4"/>
      <c r="BF65" s="244"/>
      <c r="BG65" s="244"/>
      <c r="BH65" s="244"/>
      <c r="BI65" s="244"/>
      <c r="BJ65" s="244"/>
      <c r="BK65" s="244"/>
      <c r="BL65" s="244"/>
      <c r="BM65" s="244"/>
      <c r="BN65" s="244"/>
      <c r="BO65" s="244"/>
      <c r="BP65" s="244"/>
      <c r="BQ65" s="244"/>
      <c r="BR65" s="244"/>
      <c r="BS65" s="244"/>
      <c r="BT65" s="244"/>
      <c r="BU65" s="244"/>
      <c r="BV65" s="244"/>
      <c r="BW65" s="244"/>
      <c r="BX65" s="244"/>
      <c r="BY65" s="244"/>
      <c r="BZ65" s="244"/>
      <c r="CA65" s="244"/>
      <c r="CB65" s="244"/>
      <c r="CC65" s="244"/>
      <c r="CD65" s="244"/>
      <c r="CE65" s="244"/>
      <c r="CF65" s="244"/>
      <c r="CG65" s="244"/>
      <c r="CH65" s="244"/>
      <c r="CI65" s="244"/>
      <c r="CJ65" s="244"/>
      <c r="CK65" s="244"/>
      <c r="CL65" s="244"/>
      <c r="CM65" s="244"/>
      <c r="CN65" s="244"/>
      <c r="CO65" s="244"/>
      <c r="CP65" s="244"/>
      <c r="CQ65" s="244"/>
      <c r="CR65" s="244"/>
      <c r="CS65" s="244"/>
      <c r="CT65" s="244"/>
      <c r="CU65" s="244"/>
      <c r="CV65" s="244"/>
      <c r="CW65" s="244"/>
      <c r="CX65" s="244"/>
      <c r="CY65" s="244"/>
      <c r="CZ65" s="244"/>
      <c r="DA65" s="244"/>
      <c r="DB65" s="244"/>
      <c r="DC65" s="244"/>
      <c r="DD65" s="244"/>
      <c r="DE65" s="244"/>
      <c r="DF65" s="244"/>
      <c r="DG65" s="244"/>
      <c r="DH65" s="244"/>
      <c r="DI65" s="244"/>
      <c r="DJ65" s="244"/>
      <c r="DK65" s="244"/>
      <c r="DL65" s="244"/>
    </row>
    <row r="66" spans="1:116" s="245" customFormat="1" ht="20.399999999999999" x14ac:dyDescent="0.5">
      <c r="A66" s="260" t="s">
        <v>196</v>
      </c>
      <c r="B66" s="254">
        <v>2</v>
      </c>
      <c r="C66" s="248"/>
      <c r="D66" s="255"/>
      <c r="E66" s="256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8" t="s">
        <v>197</v>
      </c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4"/>
      <c r="BK66" s="244"/>
      <c r="BL66" s="244"/>
      <c r="BM66" s="244"/>
      <c r="BN66" s="244"/>
      <c r="BO66" s="244"/>
      <c r="BP66" s="244"/>
      <c r="BQ66" s="244"/>
      <c r="BR66" s="244"/>
      <c r="BS66" s="244"/>
      <c r="BT66" s="244"/>
      <c r="BU66" s="244"/>
      <c r="BV66" s="244"/>
      <c r="BW66" s="244"/>
      <c r="BX66" s="244"/>
      <c r="BY66" s="244"/>
      <c r="BZ66" s="244"/>
      <c r="CA66" s="244"/>
      <c r="CB66" s="244"/>
      <c r="CC66" s="244"/>
      <c r="CD66" s="244"/>
      <c r="CE66" s="244"/>
      <c r="CF66" s="244"/>
      <c r="CG66" s="244"/>
      <c r="CH66" s="244"/>
      <c r="CI66" s="244"/>
      <c r="CJ66" s="244"/>
      <c r="CK66" s="244"/>
      <c r="CL66" s="244"/>
      <c r="CM66" s="244"/>
      <c r="CN66" s="244"/>
      <c r="CO66" s="244"/>
      <c r="CP66" s="244"/>
      <c r="CQ66" s="244"/>
      <c r="CR66" s="244"/>
      <c r="CS66" s="244"/>
      <c r="CT66" s="244"/>
      <c r="CU66" s="244"/>
      <c r="CV66" s="244"/>
      <c r="CW66" s="244"/>
      <c r="CX66" s="244"/>
      <c r="CY66" s="244"/>
      <c r="CZ66" s="244"/>
      <c r="DA66" s="244"/>
      <c r="DB66" s="244"/>
      <c r="DC66" s="244"/>
      <c r="DD66" s="244"/>
      <c r="DE66" s="244"/>
      <c r="DF66" s="244"/>
      <c r="DG66" s="244"/>
      <c r="DH66" s="244"/>
      <c r="DI66" s="244"/>
      <c r="DJ66" s="244"/>
      <c r="DK66" s="244"/>
      <c r="DL66" s="244"/>
    </row>
    <row r="67" spans="1:116" s="245" customFormat="1" ht="20.399999999999999" x14ac:dyDescent="0.5">
      <c r="A67" s="260" t="s">
        <v>198</v>
      </c>
      <c r="B67" s="254">
        <v>5</v>
      </c>
      <c r="C67" s="248"/>
      <c r="D67" s="255"/>
      <c r="E67" s="256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8" t="s">
        <v>199</v>
      </c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244"/>
      <c r="BA67" s="244"/>
      <c r="BB67" s="244"/>
      <c r="BC67" s="244"/>
      <c r="BD67" s="244"/>
      <c r="BE67" s="244"/>
      <c r="BF67" s="244"/>
      <c r="BG67" s="244"/>
      <c r="BH67" s="244"/>
      <c r="BI67" s="244"/>
      <c r="BJ67" s="244"/>
      <c r="BK67" s="244"/>
      <c r="BL67" s="244"/>
      <c r="BM67" s="244"/>
      <c r="BN67" s="244"/>
      <c r="BO67" s="244"/>
      <c r="BP67" s="244"/>
      <c r="BQ67" s="244"/>
      <c r="BR67" s="244"/>
      <c r="BS67" s="244"/>
      <c r="BT67" s="244"/>
      <c r="BU67" s="244"/>
      <c r="BV67" s="244"/>
      <c r="BW67" s="244"/>
      <c r="BX67" s="244"/>
      <c r="BY67" s="244"/>
      <c r="BZ67" s="244"/>
      <c r="CA67" s="244"/>
      <c r="CB67" s="244"/>
      <c r="CC67" s="244"/>
      <c r="CD67" s="244"/>
      <c r="CE67" s="244"/>
      <c r="CF67" s="244"/>
      <c r="CG67" s="244"/>
      <c r="CH67" s="244"/>
      <c r="CI67" s="244"/>
      <c r="CJ67" s="244"/>
      <c r="CK67" s="244"/>
      <c r="CL67" s="244"/>
      <c r="CM67" s="244"/>
      <c r="CN67" s="244"/>
      <c r="CO67" s="244"/>
      <c r="CP67" s="244"/>
      <c r="CQ67" s="244"/>
      <c r="CR67" s="244"/>
      <c r="CS67" s="244"/>
      <c r="CT67" s="244"/>
      <c r="CU67" s="244"/>
      <c r="CV67" s="244"/>
      <c r="CW67" s="244"/>
      <c r="CX67" s="244"/>
      <c r="CY67" s="244"/>
      <c r="CZ67" s="244"/>
      <c r="DA67" s="244"/>
      <c r="DB67" s="244"/>
      <c r="DC67" s="244"/>
      <c r="DD67" s="244"/>
      <c r="DE67" s="244"/>
      <c r="DF67" s="244"/>
      <c r="DG67" s="244"/>
      <c r="DH67" s="244"/>
      <c r="DI67" s="244"/>
      <c r="DJ67" s="244"/>
      <c r="DK67" s="244"/>
      <c r="DL67" s="244"/>
    </row>
    <row r="68" spans="1:116" s="245" customFormat="1" ht="20.399999999999999" x14ac:dyDescent="0.5">
      <c r="A68" s="260" t="s">
        <v>193</v>
      </c>
      <c r="B68" s="254">
        <v>4</v>
      </c>
      <c r="C68" s="248"/>
      <c r="D68" s="255"/>
      <c r="E68" s="256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8" t="s">
        <v>200</v>
      </c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244"/>
      <c r="BC68" s="244"/>
      <c r="BD68" s="244"/>
      <c r="BE68" s="244"/>
      <c r="BF68" s="244"/>
      <c r="BG68" s="244"/>
      <c r="BH68" s="244"/>
      <c r="BI68" s="244"/>
      <c r="BJ68" s="244"/>
      <c r="BK68" s="244"/>
      <c r="BL68" s="244"/>
      <c r="BM68" s="244"/>
      <c r="BN68" s="244"/>
      <c r="BO68" s="244"/>
      <c r="BP68" s="244"/>
      <c r="BQ68" s="244"/>
      <c r="BR68" s="244"/>
      <c r="BS68" s="244"/>
      <c r="BT68" s="244"/>
      <c r="BU68" s="244"/>
      <c r="BV68" s="244"/>
      <c r="BW68" s="244"/>
      <c r="BX68" s="244"/>
      <c r="BY68" s="244"/>
      <c r="BZ68" s="244"/>
      <c r="CA68" s="244"/>
      <c r="CB68" s="244"/>
      <c r="CC68" s="244"/>
      <c r="CD68" s="244"/>
      <c r="CE68" s="244"/>
      <c r="CF68" s="244"/>
      <c r="CG68" s="244"/>
      <c r="CH68" s="244"/>
      <c r="CI68" s="244"/>
      <c r="CJ68" s="244"/>
      <c r="CK68" s="244"/>
      <c r="CL68" s="244"/>
      <c r="CM68" s="244"/>
      <c r="CN68" s="244"/>
      <c r="CO68" s="244"/>
      <c r="CP68" s="244"/>
      <c r="CQ68" s="244"/>
      <c r="CR68" s="244"/>
      <c r="CS68" s="244"/>
      <c r="CT68" s="244"/>
      <c r="CU68" s="244"/>
      <c r="CV68" s="244"/>
      <c r="CW68" s="244"/>
      <c r="CX68" s="244"/>
      <c r="CY68" s="244"/>
      <c r="CZ68" s="244"/>
      <c r="DA68" s="244"/>
      <c r="DB68" s="244"/>
      <c r="DC68" s="244"/>
      <c r="DD68" s="244"/>
      <c r="DE68" s="244"/>
      <c r="DF68" s="244"/>
      <c r="DG68" s="244"/>
      <c r="DH68" s="244"/>
      <c r="DI68" s="244"/>
      <c r="DJ68" s="244"/>
      <c r="DK68" s="244"/>
      <c r="DL68" s="244"/>
    </row>
    <row r="69" spans="1:116" s="245" customFormat="1" ht="20.399999999999999" x14ac:dyDescent="0.5">
      <c r="A69" s="260" t="s">
        <v>201</v>
      </c>
      <c r="B69" s="254">
        <v>5</v>
      </c>
      <c r="C69" s="248"/>
      <c r="D69" s="255"/>
      <c r="E69" s="256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8" t="s">
        <v>202</v>
      </c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244"/>
      <c r="BD69" s="244"/>
      <c r="BE69" s="244"/>
      <c r="BF69" s="244"/>
      <c r="BG69" s="244"/>
      <c r="BH69" s="244"/>
      <c r="BI69" s="244"/>
      <c r="BJ69" s="244"/>
      <c r="BK69" s="244"/>
      <c r="BL69" s="244"/>
      <c r="BM69" s="244"/>
      <c r="BN69" s="244"/>
      <c r="BO69" s="244"/>
      <c r="BP69" s="244"/>
      <c r="BQ69" s="244"/>
      <c r="BR69" s="244"/>
      <c r="BS69" s="244"/>
      <c r="BT69" s="244"/>
      <c r="BU69" s="244"/>
      <c r="BV69" s="244"/>
      <c r="BW69" s="244"/>
      <c r="BX69" s="244"/>
      <c r="BY69" s="244"/>
      <c r="BZ69" s="244"/>
      <c r="CA69" s="244"/>
      <c r="CB69" s="244"/>
      <c r="CC69" s="244"/>
      <c r="CD69" s="244"/>
      <c r="CE69" s="244"/>
      <c r="CF69" s="244"/>
      <c r="CG69" s="244"/>
      <c r="CH69" s="244"/>
      <c r="CI69" s="244"/>
      <c r="CJ69" s="244"/>
      <c r="CK69" s="244"/>
      <c r="CL69" s="244"/>
      <c r="CM69" s="244"/>
      <c r="CN69" s="244"/>
      <c r="CO69" s="244"/>
      <c r="CP69" s="244"/>
      <c r="CQ69" s="244"/>
      <c r="CR69" s="244"/>
      <c r="CS69" s="244"/>
      <c r="CT69" s="244"/>
      <c r="CU69" s="244"/>
      <c r="CV69" s="244"/>
      <c r="CW69" s="244"/>
      <c r="CX69" s="244"/>
      <c r="CY69" s="244"/>
      <c r="CZ69" s="244"/>
      <c r="DA69" s="244"/>
      <c r="DB69" s="244"/>
      <c r="DC69" s="244"/>
      <c r="DD69" s="244"/>
      <c r="DE69" s="244"/>
      <c r="DF69" s="244"/>
      <c r="DG69" s="244"/>
      <c r="DH69" s="244"/>
      <c r="DI69" s="244"/>
      <c r="DJ69" s="244"/>
      <c r="DK69" s="244"/>
      <c r="DL69" s="244"/>
    </row>
    <row r="70" spans="1:116" s="245" customFormat="1" ht="20.399999999999999" x14ac:dyDescent="0.5">
      <c r="A70" s="260" t="s">
        <v>203</v>
      </c>
      <c r="B70" s="254">
        <v>3</v>
      </c>
      <c r="C70" s="248"/>
      <c r="D70" s="255"/>
      <c r="E70" s="256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8" t="s">
        <v>204</v>
      </c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44"/>
      <c r="AK70" s="244"/>
      <c r="AL70" s="244"/>
      <c r="AM70" s="244"/>
      <c r="AN70" s="244"/>
      <c r="AO70" s="244"/>
      <c r="AP70" s="244"/>
      <c r="AQ70" s="244"/>
      <c r="AR70" s="244"/>
      <c r="AS70" s="244"/>
      <c r="AT70" s="244"/>
      <c r="AU70" s="244"/>
      <c r="AV70" s="244"/>
      <c r="AW70" s="244"/>
      <c r="AX70" s="244"/>
      <c r="AY70" s="244"/>
      <c r="AZ70" s="244"/>
      <c r="BA70" s="244"/>
      <c r="BB70" s="244"/>
      <c r="BC70" s="244"/>
      <c r="BD70" s="244"/>
      <c r="BE70" s="244"/>
      <c r="BF70" s="244"/>
      <c r="BG70" s="244"/>
      <c r="BH70" s="244"/>
      <c r="BI70" s="244"/>
      <c r="BJ70" s="244"/>
      <c r="BK70" s="244"/>
      <c r="BL70" s="244"/>
      <c r="BM70" s="244"/>
      <c r="BN70" s="244"/>
      <c r="BO70" s="244"/>
      <c r="BP70" s="244"/>
      <c r="BQ70" s="244"/>
      <c r="BR70" s="244"/>
      <c r="BS70" s="244"/>
      <c r="BT70" s="244"/>
      <c r="BU70" s="244"/>
      <c r="BV70" s="244"/>
      <c r="BW70" s="244"/>
      <c r="BX70" s="244"/>
      <c r="BY70" s="244"/>
      <c r="BZ70" s="244"/>
      <c r="CA70" s="244"/>
      <c r="CB70" s="244"/>
      <c r="CC70" s="244"/>
      <c r="CD70" s="244"/>
      <c r="CE70" s="244"/>
      <c r="CF70" s="244"/>
      <c r="CG70" s="244"/>
      <c r="CH70" s="244"/>
      <c r="CI70" s="244"/>
      <c r="CJ70" s="244"/>
      <c r="CK70" s="244"/>
      <c r="CL70" s="244"/>
      <c r="CM70" s="244"/>
      <c r="CN70" s="244"/>
      <c r="CO70" s="244"/>
      <c r="CP70" s="244"/>
      <c r="CQ70" s="244"/>
      <c r="CR70" s="244"/>
      <c r="CS70" s="244"/>
      <c r="CT70" s="244"/>
      <c r="CU70" s="244"/>
      <c r="CV70" s="244"/>
      <c r="CW70" s="244"/>
      <c r="CX70" s="244"/>
      <c r="CY70" s="244"/>
      <c r="CZ70" s="244"/>
      <c r="DA70" s="244"/>
      <c r="DB70" s="244"/>
      <c r="DC70" s="244"/>
      <c r="DD70" s="244"/>
      <c r="DE70" s="244"/>
      <c r="DF70" s="244"/>
      <c r="DG70" s="244"/>
      <c r="DH70" s="244"/>
      <c r="DI70" s="244"/>
      <c r="DJ70" s="244"/>
      <c r="DK70" s="244"/>
      <c r="DL70" s="244"/>
    </row>
    <row r="71" spans="1:116" s="245" customFormat="1" ht="20.399999999999999" x14ac:dyDescent="0.5">
      <c r="A71" s="260" t="s">
        <v>205</v>
      </c>
      <c r="B71" s="254">
        <v>4</v>
      </c>
      <c r="C71" s="248"/>
      <c r="D71" s="255"/>
      <c r="E71" s="256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8" t="s">
        <v>206</v>
      </c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4"/>
      <c r="BG71" s="244"/>
      <c r="BH71" s="244"/>
      <c r="BI71" s="244"/>
      <c r="BJ71" s="244"/>
      <c r="BK71" s="244"/>
      <c r="BL71" s="244"/>
      <c r="BM71" s="244"/>
      <c r="BN71" s="244"/>
      <c r="BO71" s="244"/>
      <c r="BP71" s="244"/>
      <c r="BQ71" s="244"/>
      <c r="BR71" s="244"/>
      <c r="BS71" s="244"/>
      <c r="BT71" s="244"/>
      <c r="BU71" s="244"/>
      <c r="BV71" s="244"/>
      <c r="BW71" s="244"/>
      <c r="BX71" s="244"/>
      <c r="BY71" s="244"/>
      <c r="BZ71" s="244"/>
      <c r="CA71" s="244"/>
      <c r="CB71" s="244"/>
      <c r="CC71" s="244"/>
      <c r="CD71" s="244"/>
      <c r="CE71" s="244"/>
      <c r="CF71" s="244"/>
      <c r="CG71" s="244"/>
      <c r="CH71" s="244"/>
      <c r="CI71" s="244"/>
      <c r="CJ71" s="244"/>
      <c r="CK71" s="244"/>
      <c r="CL71" s="244"/>
      <c r="CM71" s="244"/>
      <c r="CN71" s="244"/>
      <c r="CO71" s="244"/>
      <c r="CP71" s="244"/>
      <c r="CQ71" s="244"/>
      <c r="CR71" s="244"/>
      <c r="CS71" s="244"/>
      <c r="CT71" s="244"/>
      <c r="CU71" s="244"/>
      <c r="CV71" s="244"/>
      <c r="CW71" s="244"/>
      <c r="CX71" s="244"/>
      <c r="CY71" s="244"/>
      <c r="CZ71" s="244"/>
      <c r="DA71" s="244"/>
      <c r="DB71" s="244"/>
      <c r="DC71" s="244"/>
      <c r="DD71" s="244"/>
      <c r="DE71" s="244"/>
      <c r="DF71" s="244"/>
      <c r="DG71" s="244"/>
      <c r="DH71" s="244"/>
      <c r="DI71" s="244"/>
      <c r="DJ71" s="244"/>
      <c r="DK71" s="244"/>
      <c r="DL71" s="244"/>
    </row>
    <row r="72" spans="1:116" s="245" customFormat="1" ht="20.399999999999999" x14ac:dyDescent="0.5">
      <c r="A72" s="260" t="s">
        <v>207</v>
      </c>
      <c r="B72" s="254">
        <v>3</v>
      </c>
      <c r="C72" s="248"/>
      <c r="D72" s="255"/>
      <c r="E72" s="256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8" t="s">
        <v>208</v>
      </c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4"/>
      <c r="AU72" s="244"/>
      <c r="AV72" s="244"/>
      <c r="AW72" s="244"/>
      <c r="AX72" s="244"/>
      <c r="AY72" s="244"/>
      <c r="AZ72" s="244"/>
      <c r="BA72" s="244"/>
      <c r="BB72" s="244"/>
      <c r="BC72" s="244"/>
      <c r="BD72" s="244"/>
      <c r="BE72" s="244"/>
      <c r="BF72" s="244"/>
      <c r="BG72" s="244"/>
      <c r="BH72" s="244"/>
      <c r="BI72" s="244"/>
      <c r="BJ72" s="244"/>
      <c r="BK72" s="244"/>
      <c r="BL72" s="244"/>
      <c r="BM72" s="244"/>
      <c r="BN72" s="244"/>
      <c r="BO72" s="244"/>
      <c r="BP72" s="244"/>
      <c r="BQ72" s="244"/>
      <c r="BR72" s="244"/>
      <c r="BS72" s="244"/>
      <c r="BT72" s="244"/>
      <c r="BU72" s="244"/>
      <c r="BV72" s="244"/>
      <c r="BW72" s="244"/>
      <c r="BX72" s="244"/>
      <c r="BY72" s="244"/>
      <c r="BZ72" s="244"/>
      <c r="CA72" s="244"/>
      <c r="CB72" s="244"/>
      <c r="CC72" s="244"/>
      <c r="CD72" s="244"/>
      <c r="CE72" s="244"/>
      <c r="CF72" s="244"/>
      <c r="CG72" s="244"/>
      <c r="CH72" s="244"/>
      <c r="CI72" s="244"/>
      <c r="CJ72" s="244"/>
      <c r="CK72" s="244"/>
      <c r="CL72" s="244"/>
      <c r="CM72" s="244"/>
      <c r="CN72" s="244"/>
      <c r="CO72" s="244"/>
      <c r="CP72" s="244"/>
      <c r="CQ72" s="244"/>
      <c r="CR72" s="244"/>
      <c r="CS72" s="244"/>
      <c r="CT72" s="244"/>
      <c r="CU72" s="244"/>
      <c r="CV72" s="244"/>
      <c r="CW72" s="244"/>
      <c r="CX72" s="244"/>
      <c r="CY72" s="244"/>
      <c r="CZ72" s="244"/>
      <c r="DA72" s="244"/>
      <c r="DB72" s="244"/>
      <c r="DC72" s="244"/>
      <c r="DD72" s="244"/>
      <c r="DE72" s="244"/>
      <c r="DF72" s="244"/>
      <c r="DG72" s="244"/>
      <c r="DH72" s="244"/>
      <c r="DI72" s="244"/>
      <c r="DJ72" s="244"/>
      <c r="DK72" s="244"/>
      <c r="DL72" s="244"/>
    </row>
    <row r="73" spans="1:116" s="245" customFormat="1" ht="20.399999999999999" x14ac:dyDescent="0.5">
      <c r="A73" s="260" t="s">
        <v>209</v>
      </c>
      <c r="B73" s="254">
        <v>3</v>
      </c>
      <c r="C73" s="248"/>
      <c r="D73" s="255"/>
      <c r="E73" s="256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8" t="s">
        <v>210</v>
      </c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4"/>
      <c r="BD73" s="244"/>
      <c r="BE73" s="244"/>
      <c r="BF73" s="244"/>
      <c r="BG73" s="244"/>
      <c r="BH73" s="244"/>
      <c r="BI73" s="244"/>
      <c r="BJ73" s="244"/>
      <c r="BK73" s="244"/>
      <c r="BL73" s="244"/>
      <c r="BM73" s="244"/>
      <c r="BN73" s="244"/>
      <c r="BO73" s="244"/>
      <c r="BP73" s="244"/>
      <c r="BQ73" s="244"/>
      <c r="BR73" s="244"/>
      <c r="BS73" s="244"/>
      <c r="BT73" s="244"/>
      <c r="BU73" s="244"/>
      <c r="BV73" s="244"/>
      <c r="BW73" s="244"/>
      <c r="BX73" s="244"/>
      <c r="BY73" s="244"/>
      <c r="BZ73" s="244"/>
      <c r="CA73" s="244"/>
      <c r="CB73" s="244"/>
      <c r="CC73" s="244"/>
      <c r="CD73" s="244"/>
      <c r="CE73" s="244"/>
      <c r="CF73" s="244"/>
      <c r="CG73" s="244"/>
      <c r="CH73" s="244"/>
      <c r="CI73" s="244"/>
      <c r="CJ73" s="244"/>
      <c r="CK73" s="244"/>
      <c r="CL73" s="244"/>
      <c r="CM73" s="244"/>
      <c r="CN73" s="244"/>
      <c r="CO73" s="244"/>
      <c r="CP73" s="244"/>
      <c r="CQ73" s="244"/>
      <c r="CR73" s="244"/>
      <c r="CS73" s="244"/>
      <c r="CT73" s="244"/>
      <c r="CU73" s="244"/>
      <c r="CV73" s="244"/>
      <c r="CW73" s="244"/>
      <c r="CX73" s="244"/>
      <c r="CY73" s="244"/>
      <c r="CZ73" s="244"/>
      <c r="DA73" s="244"/>
      <c r="DB73" s="244"/>
      <c r="DC73" s="244"/>
      <c r="DD73" s="244"/>
      <c r="DE73" s="244"/>
      <c r="DF73" s="244"/>
      <c r="DG73" s="244"/>
      <c r="DH73" s="244"/>
      <c r="DI73" s="244"/>
      <c r="DJ73" s="244"/>
      <c r="DK73" s="244"/>
      <c r="DL73" s="244"/>
    </row>
    <row r="74" spans="1:116" s="245" customFormat="1" ht="20.399999999999999" x14ac:dyDescent="0.5">
      <c r="A74" s="260" t="s">
        <v>211</v>
      </c>
      <c r="B74" s="254">
        <v>3</v>
      </c>
      <c r="C74" s="248"/>
      <c r="D74" s="255"/>
      <c r="E74" s="256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8" t="s">
        <v>212</v>
      </c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  <c r="AN74" s="244"/>
      <c r="AO74" s="244"/>
      <c r="AP74" s="244"/>
      <c r="AQ74" s="244"/>
      <c r="AR74" s="244"/>
      <c r="AS74" s="244"/>
      <c r="AT74" s="244"/>
      <c r="AU74" s="244"/>
      <c r="AV74" s="244"/>
      <c r="AW74" s="244"/>
      <c r="AX74" s="244"/>
      <c r="AY74" s="244"/>
      <c r="AZ74" s="244"/>
      <c r="BA74" s="244"/>
      <c r="BB74" s="244"/>
      <c r="BC74" s="244"/>
      <c r="BD74" s="244"/>
      <c r="BE74" s="244"/>
      <c r="BF74" s="244"/>
      <c r="BG74" s="244"/>
      <c r="BH74" s="244"/>
      <c r="BI74" s="244"/>
      <c r="BJ74" s="244"/>
      <c r="BK74" s="244"/>
      <c r="BL74" s="244"/>
      <c r="BM74" s="244"/>
      <c r="BN74" s="244"/>
      <c r="BO74" s="244"/>
      <c r="BP74" s="244"/>
      <c r="BQ74" s="244"/>
      <c r="BR74" s="244"/>
      <c r="BS74" s="244"/>
      <c r="BT74" s="244"/>
      <c r="BU74" s="244"/>
      <c r="BV74" s="244"/>
      <c r="BW74" s="244"/>
      <c r="BX74" s="244"/>
      <c r="BY74" s="244"/>
      <c r="BZ74" s="244"/>
      <c r="CA74" s="244"/>
      <c r="CB74" s="244"/>
      <c r="CC74" s="244"/>
      <c r="CD74" s="244"/>
      <c r="CE74" s="244"/>
      <c r="CF74" s="244"/>
      <c r="CG74" s="244"/>
      <c r="CH74" s="244"/>
      <c r="CI74" s="244"/>
      <c r="CJ74" s="244"/>
      <c r="CK74" s="244"/>
      <c r="CL74" s="244"/>
      <c r="CM74" s="244"/>
      <c r="CN74" s="244"/>
      <c r="CO74" s="244"/>
      <c r="CP74" s="244"/>
      <c r="CQ74" s="244"/>
      <c r="CR74" s="244"/>
      <c r="CS74" s="244"/>
      <c r="CT74" s="244"/>
      <c r="CU74" s="244"/>
      <c r="CV74" s="244"/>
      <c r="CW74" s="244"/>
      <c r="CX74" s="244"/>
      <c r="CY74" s="244"/>
      <c r="CZ74" s="244"/>
      <c r="DA74" s="244"/>
      <c r="DB74" s="244"/>
      <c r="DC74" s="244"/>
      <c r="DD74" s="244"/>
      <c r="DE74" s="244"/>
      <c r="DF74" s="244"/>
      <c r="DG74" s="244"/>
      <c r="DH74" s="244"/>
      <c r="DI74" s="244"/>
      <c r="DJ74" s="244"/>
      <c r="DK74" s="244"/>
      <c r="DL74" s="244"/>
    </row>
    <row r="75" spans="1:116" s="245" customFormat="1" ht="20.399999999999999" x14ac:dyDescent="0.5">
      <c r="A75" s="260" t="s">
        <v>213</v>
      </c>
      <c r="B75" s="254">
        <v>4</v>
      </c>
      <c r="C75" s="248"/>
      <c r="D75" s="255"/>
      <c r="E75" s="256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8" t="s">
        <v>214</v>
      </c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  <c r="AJ75" s="244"/>
      <c r="AK75" s="244"/>
      <c r="AL75" s="244"/>
      <c r="AM75" s="244"/>
      <c r="AN75" s="244"/>
      <c r="AO75" s="244"/>
      <c r="AP75" s="244"/>
      <c r="AQ75" s="244"/>
      <c r="AR75" s="244"/>
      <c r="AS75" s="244"/>
      <c r="AT75" s="244"/>
      <c r="AU75" s="244"/>
      <c r="AV75" s="244"/>
      <c r="AW75" s="244"/>
      <c r="AX75" s="244"/>
      <c r="AY75" s="244"/>
      <c r="AZ75" s="244"/>
      <c r="BA75" s="244"/>
      <c r="BB75" s="244"/>
      <c r="BC75" s="244"/>
      <c r="BD75" s="244"/>
      <c r="BE75" s="244"/>
      <c r="BF75" s="244"/>
      <c r="BG75" s="244"/>
      <c r="BH75" s="244"/>
      <c r="BI75" s="244"/>
      <c r="BJ75" s="244"/>
      <c r="BK75" s="244"/>
      <c r="BL75" s="244"/>
      <c r="BM75" s="244"/>
      <c r="BN75" s="244"/>
      <c r="BO75" s="244"/>
      <c r="BP75" s="244"/>
      <c r="BQ75" s="244"/>
      <c r="BR75" s="244"/>
      <c r="BS75" s="244"/>
      <c r="BT75" s="244"/>
      <c r="BU75" s="244"/>
      <c r="BV75" s="244"/>
      <c r="BW75" s="244"/>
      <c r="BX75" s="244"/>
      <c r="BY75" s="244"/>
      <c r="BZ75" s="244"/>
      <c r="CA75" s="244"/>
      <c r="CB75" s="244"/>
      <c r="CC75" s="244"/>
      <c r="CD75" s="244"/>
      <c r="CE75" s="244"/>
      <c r="CF75" s="244"/>
      <c r="CG75" s="244"/>
      <c r="CH75" s="244"/>
      <c r="CI75" s="244"/>
      <c r="CJ75" s="244"/>
      <c r="CK75" s="244"/>
      <c r="CL75" s="244"/>
      <c r="CM75" s="244"/>
      <c r="CN75" s="244"/>
      <c r="CO75" s="244"/>
      <c r="CP75" s="244"/>
      <c r="CQ75" s="244"/>
      <c r="CR75" s="244"/>
      <c r="CS75" s="244"/>
      <c r="CT75" s="244"/>
      <c r="CU75" s="244"/>
      <c r="CV75" s="244"/>
      <c r="CW75" s="244"/>
      <c r="CX75" s="244"/>
      <c r="CY75" s="244"/>
      <c r="CZ75" s="244"/>
      <c r="DA75" s="244"/>
      <c r="DB75" s="244"/>
      <c r="DC75" s="244"/>
      <c r="DD75" s="244"/>
      <c r="DE75" s="244"/>
      <c r="DF75" s="244"/>
      <c r="DG75" s="244"/>
      <c r="DH75" s="244"/>
      <c r="DI75" s="244"/>
      <c r="DJ75" s="244"/>
      <c r="DK75" s="244"/>
      <c r="DL75" s="244"/>
    </row>
    <row r="76" spans="1:116" s="245" customFormat="1" ht="20.399999999999999" x14ac:dyDescent="0.5">
      <c r="A76" s="260" t="s">
        <v>215</v>
      </c>
      <c r="B76" s="254">
        <v>3</v>
      </c>
      <c r="C76" s="248"/>
      <c r="D76" s="255"/>
      <c r="E76" s="256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8" t="s">
        <v>216</v>
      </c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244"/>
      <c r="BC76" s="244"/>
      <c r="BD76" s="244"/>
      <c r="BE76" s="244"/>
      <c r="BF76" s="244"/>
      <c r="BG76" s="244"/>
      <c r="BH76" s="244"/>
      <c r="BI76" s="244"/>
      <c r="BJ76" s="244"/>
      <c r="BK76" s="244"/>
      <c r="BL76" s="244"/>
      <c r="BM76" s="244"/>
      <c r="BN76" s="244"/>
      <c r="BO76" s="244"/>
      <c r="BP76" s="244"/>
      <c r="BQ76" s="244"/>
      <c r="BR76" s="244"/>
      <c r="BS76" s="244"/>
      <c r="BT76" s="244"/>
      <c r="BU76" s="244"/>
      <c r="BV76" s="244"/>
      <c r="BW76" s="244"/>
      <c r="BX76" s="244"/>
      <c r="BY76" s="244"/>
      <c r="BZ76" s="244"/>
      <c r="CA76" s="244"/>
      <c r="CB76" s="244"/>
      <c r="CC76" s="244"/>
      <c r="CD76" s="244"/>
      <c r="CE76" s="244"/>
      <c r="CF76" s="244"/>
      <c r="CG76" s="244"/>
      <c r="CH76" s="244"/>
      <c r="CI76" s="244"/>
      <c r="CJ76" s="244"/>
      <c r="CK76" s="244"/>
      <c r="CL76" s="244"/>
      <c r="CM76" s="244"/>
      <c r="CN76" s="244"/>
      <c r="CO76" s="244"/>
      <c r="CP76" s="244"/>
      <c r="CQ76" s="244"/>
      <c r="CR76" s="244"/>
      <c r="CS76" s="244"/>
      <c r="CT76" s="244"/>
      <c r="CU76" s="244"/>
      <c r="CV76" s="244"/>
      <c r="CW76" s="244"/>
      <c r="CX76" s="244"/>
      <c r="CY76" s="244"/>
      <c r="CZ76" s="244"/>
      <c r="DA76" s="244"/>
      <c r="DB76" s="244"/>
      <c r="DC76" s="244"/>
      <c r="DD76" s="244"/>
      <c r="DE76" s="244"/>
      <c r="DF76" s="244"/>
      <c r="DG76" s="244"/>
      <c r="DH76" s="244"/>
      <c r="DI76" s="244"/>
      <c r="DJ76" s="244"/>
      <c r="DK76" s="244"/>
      <c r="DL76" s="244"/>
    </row>
    <row r="77" spans="1:116" s="245" customFormat="1" ht="20.399999999999999" x14ac:dyDescent="0.5">
      <c r="A77" s="260" t="s">
        <v>196</v>
      </c>
      <c r="B77" s="254">
        <v>2</v>
      </c>
      <c r="C77" s="248"/>
      <c r="D77" s="255"/>
      <c r="E77" s="256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8" t="s">
        <v>217</v>
      </c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  <c r="AJ77" s="244"/>
      <c r="AK77" s="244"/>
      <c r="AL77" s="244"/>
      <c r="AM77" s="244"/>
      <c r="AN77" s="244"/>
      <c r="AO77" s="244"/>
      <c r="AP77" s="244"/>
      <c r="AQ77" s="244"/>
      <c r="AR77" s="244"/>
      <c r="AS77" s="244"/>
      <c r="AT77" s="244"/>
      <c r="AU77" s="244"/>
      <c r="AV77" s="244"/>
      <c r="AW77" s="244"/>
      <c r="AX77" s="244"/>
      <c r="AY77" s="244"/>
      <c r="AZ77" s="244"/>
      <c r="BA77" s="244"/>
      <c r="BB77" s="244"/>
      <c r="BC77" s="244"/>
      <c r="BD77" s="244"/>
      <c r="BE77" s="244"/>
      <c r="BF77" s="244"/>
      <c r="BG77" s="244"/>
      <c r="BH77" s="244"/>
      <c r="BI77" s="244"/>
      <c r="BJ77" s="244"/>
      <c r="BK77" s="244"/>
      <c r="BL77" s="244"/>
      <c r="BM77" s="244"/>
      <c r="BN77" s="244"/>
      <c r="BO77" s="244"/>
      <c r="BP77" s="244"/>
      <c r="BQ77" s="244"/>
      <c r="BR77" s="244"/>
      <c r="BS77" s="244"/>
      <c r="BT77" s="244"/>
      <c r="BU77" s="244"/>
      <c r="BV77" s="244"/>
      <c r="BW77" s="244"/>
      <c r="BX77" s="244"/>
      <c r="BY77" s="244"/>
      <c r="BZ77" s="244"/>
      <c r="CA77" s="244"/>
      <c r="CB77" s="244"/>
      <c r="CC77" s="244"/>
      <c r="CD77" s="244"/>
      <c r="CE77" s="244"/>
      <c r="CF77" s="244"/>
      <c r="CG77" s="244"/>
      <c r="CH77" s="244"/>
      <c r="CI77" s="244"/>
      <c r="CJ77" s="244"/>
      <c r="CK77" s="244"/>
      <c r="CL77" s="244"/>
      <c r="CM77" s="244"/>
      <c r="CN77" s="244"/>
      <c r="CO77" s="244"/>
      <c r="CP77" s="244"/>
      <c r="CQ77" s="244"/>
      <c r="CR77" s="244"/>
      <c r="CS77" s="244"/>
      <c r="CT77" s="244"/>
      <c r="CU77" s="244"/>
      <c r="CV77" s="244"/>
      <c r="CW77" s="244"/>
      <c r="CX77" s="244"/>
      <c r="CY77" s="244"/>
      <c r="CZ77" s="244"/>
      <c r="DA77" s="244"/>
      <c r="DB77" s="244"/>
      <c r="DC77" s="244"/>
      <c r="DD77" s="244"/>
      <c r="DE77" s="244"/>
      <c r="DF77" s="244"/>
      <c r="DG77" s="244"/>
      <c r="DH77" s="244"/>
      <c r="DI77" s="244"/>
      <c r="DJ77" s="244"/>
      <c r="DK77" s="244"/>
      <c r="DL77" s="244"/>
    </row>
    <row r="78" spans="1:116" s="245" customFormat="1" ht="20.399999999999999" x14ac:dyDescent="0.5">
      <c r="A78" s="260" t="s">
        <v>218</v>
      </c>
      <c r="B78" s="254">
        <v>3</v>
      </c>
      <c r="C78" s="248"/>
      <c r="D78" s="255"/>
      <c r="E78" s="256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8" t="s">
        <v>219</v>
      </c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  <c r="AN78" s="244"/>
      <c r="AO78" s="244"/>
      <c r="AP78" s="244"/>
      <c r="AQ78" s="244"/>
      <c r="AR78" s="244"/>
      <c r="AS78" s="244"/>
      <c r="AT78" s="244"/>
      <c r="AU78" s="244"/>
      <c r="AV78" s="244"/>
      <c r="AW78" s="244"/>
      <c r="AX78" s="244"/>
      <c r="AY78" s="244"/>
      <c r="AZ78" s="244"/>
      <c r="BA78" s="244"/>
      <c r="BB78" s="244"/>
      <c r="BC78" s="244"/>
      <c r="BD78" s="244"/>
      <c r="BE78" s="244"/>
      <c r="BF78" s="244"/>
      <c r="BG78" s="244"/>
      <c r="BH78" s="244"/>
      <c r="BI78" s="244"/>
      <c r="BJ78" s="244"/>
      <c r="BK78" s="244"/>
      <c r="BL78" s="244"/>
      <c r="BM78" s="244"/>
      <c r="BN78" s="244"/>
      <c r="BO78" s="244"/>
      <c r="BP78" s="244"/>
      <c r="BQ78" s="244"/>
      <c r="BR78" s="244"/>
      <c r="BS78" s="244"/>
      <c r="BT78" s="244"/>
      <c r="BU78" s="244"/>
      <c r="BV78" s="244"/>
      <c r="BW78" s="244"/>
      <c r="BX78" s="244"/>
      <c r="BY78" s="244"/>
      <c r="BZ78" s="244"/>
      <c r="CA78" s="244"/>
      <c r="CB78" s="244"/>
      <c r="CC78" s="244"/>
      <c r="CD78" s="244"/>
      <c r="CE78" s="244"/>
      <c r="CF78" s="244"/>
      <c r="CG78" s="244"/>
      <c r="CH78" s="244"/>
      <c r="CI78" s="244"/>
      <c r="CJ78" s="244"/>
      <c r="CK78" s="244"/>
      <c r="CL78" s="244"/>
      <c r="CM78" s="244"/>
      <c r="CN78" s="244"/>
      <c r="CO78" s="244"/>
      <c r="CP78" s="244"/>
      <c r="CQ78" s="244"/>
      <c r="CR78" s="244"/>
      <c r="CS78" s="244"/>
      <c r="CT78" s="244"/>
      <c r="CU78" s="244"/>
      <c r="CV78" s="244"/>
      <c r="CW78" s="244"/>
      <c r="CX78" s="244"/>
      <c r="CY78" s="244"/>
      <c r="CZ78" s="244"/>
      <c r="DA78" s="244"/>
      <c r="DB78" s="244"/>
      <c r="DC78" s="244"/>
      <c r="DD78" s="244"/>
      <c r="DE78" s="244"/>
      <c r="DF78" s="244"/>
      <c r="DG78" s="244"/>
      <c r="DH78" s="244"/>
      <c r="DI78" s="244"/>
      <c r="DJ78" s="244"/>
      <c r="DK78" s="244"/>
      <c r="DL78" s="244"/>
    </row>
    <row r="79" spans="1:116" s="245" customFormat="1" ht="20.399999999999999" x14ac:dyDescent="0.5">
      <c r="A79" s="260" t="s">
        <v>220</v>
      </c>
      <c r="B79" s="254">
        <v>4</v>
      </c>
      <c r="C79" s="248"/>
      <c r="D79" s="255"/>
      <c r="E79" s="256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8" t="s">
        <v>221</v>
      </c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4"/>
      <c r="AK79" s="244"/>
      <c r="AL79" s="244"/>
      <c r="AM79" s="244"/>
      <c r="AN79" s="244"/>
      <c r="AO79" s="244"/>
      <c r="AP79" s="244"/>
      <c r="AQ79" s="244"/>
      <c r="AR79" s="244"/>
      <c r="AS79" s="244"/>
      <c r="AT79" s="244"/>
      <c r="AU79" s="244"/>
      <c r="AV79" s="244"/>
      <c r="AW79" s="244"/>
      <c r="AX79" s="244"/>
      <c r="AY79" s="244"/>
      <c r="AZ79" s="244"/>
      <c r="BA79" s="244"/>
      <c r="BB79" s="244"/>
      <c r="BC79" s="244"/>
      <c r="BD79" s="244"/>
      <c r="BE79" s="244"/>
      <c r="BF79" s="244"/>
      <c r="BG79" s="244"/>
      <c r="BH79" s="244"/>
      <c r="BI79" s="244"/>
      <c r="BJ79" s="244"/>
      <c r="BK79" s="244"/>
      <c r="BL79" s="244"/>
      <c r="BM79" s="244"/>
      <c r="BN79" s="244"/>
      <c r="BO79" s="244"/>
      <c r="BP79" s="244"/>
      <c r="BQ79" s="244"/>
      <c r="BR79" s="244"/>
      <c r="BS79" s="244"/>
      <c r="BT79" s="244"/>
      <c r="BU79" s="244"/>
      <c r="BV79" s="244"/>
      <c r="BW79" s="244"/>
      <c r="BX79" s="244"/>
      <c r="BY79" s="244"/>
      <c r="BZ79" s="244"/>
      <c r="CA79" s="244"/>
      <c r="CB79" s="244"/>
      <c r="CC79" s="244"/>
      <c r="CD79" s="244"/>
      <c r="CE79" s="244"/>
      <c r="CF79" s="244"/>
      <c r="CG79" s="244"/>
      <c r="CH79" s="244"/>
      <c r="CI79" s="244"/>
      <c r="CJ79" s="244"/>
      <c r="CK79" s="244"/>
      <c r="CL79" s="244"/>
      <c r="CM79" s="244"/>
      <c r="CN79" s="244"/>
      <c r="CO79" s="244"/>
      <c r="CP79" s="244"/>
      <c r="CQ79" s="244"/>
      <c r="CR79" s="244"/>
      <c r="CS79" s="244"/>
      <c r="CT79" s="244"/>
      <c r="CU79" s="244"/>
      <c r="CV79" s="244"/>
      <c r="CW79" s="244"/>
      <c r="CX79" s="244"/>
      <c r="CY79" s="244"/>
      <c r="CZ79" s="244"/>
      <c r="DA79" s="244"/>
      <c r="DB79" s="244"/>
      <c r="DC79" s="244"/>
      <c r="DD79" s="244"/>
      <c r="DE79" s="244"/>
      <c r="DF79" s="244"/>
      <c r="DG79" s="244"/>
      <c r="DH79" s="244"/>
      <c r="DI79" s="244"/>
      <c r="DJ79" s="244"/>
      <c r="DK79" s="244"/>
      <c r="DL79" s="244"/>
    </row>
    <row r="80" spans="1:116" s="245" customFormat="1" ht="20.399999999999999" x14ac:dyDescent="0.5">
      <c r="A80" s="260" t="s">
        <v>80</v>
      </c>
      <c r="B80" s="254">
        <v>2</v>
      </c>
      <c r="C80" s="248" t="s">
        <v>79</v>
      </c>
      <c r="D80" s="255">
        <v>20000</v>
      </c>
      <c r="E80" s="256"/>
      <c r="F80" s="257"/>
      <c r="G80" s="257"/>
      <c r="H80" s="257" t="s">
        <v>81</v>
      </c>
      <c r="I80" s="257"/>
      <c r="J80" s="257"/>
      <c r="K80" s="257"/>
      <c r="L80" s="257"/>
      <c r="M80" s="257"/>
      <c r="N80" s="257"/>
      <c r="O80" s="257"/>
      <c r="P80" s="257"/>
      <c r="Q80" s="258" t="s">
        <v>76</v>
      </c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  <c r="AJ80" s="244"/>
      <c r="AK80" s="244"/>
      <c r="AL80" s="244"/>
      <c r="AM80" s="244"/>
      <c r="AN80" s="244"/>
      <c r="AO80" s="244"/>
      <c r="AP80" s="244"/>
      <c r="AQ80" s="244"/>
      <c r="AR80" s="244"/>
      <c r="AS80" s="244"/>
      <c r="AT80" s="244"/>
      <c r="AU80" s="244"/>
      <c r="AV80" s="244"/>
      <c r="AW80" s="244"/>
      <c r="AX80" s="244"/>
      <c r="AY80" s="244"/>
      <c r="AZ80" s="244"/>
      <c r="BA80" s="244"/>
      <c r="BB80" s="244"/>
      <c r="BC80" s="244"/>
      <c r="BD80" s="244"/>
      <c r="BE80" s="244"/>
      <c r="BF80" s="244"/>
      <c r="BG80" s="244"/>
      <c r="BH80" s="244"/>
      <c r="BI80" s="244"/>
      <c r="BJ80" s="244"/>
      <c r="BK80" s="244"/>
      <c r="BL80" s="244"/>
      <c r="BM80" s="244"/>
      <c r="BN80" s="244"/>
      <c r="BO80" s="244"/>
      <c r="BP80" s="244"/>
      <c r="BQ80" s="244"/>
      <c r="BR80" s="244"/>
      <c r="BS80" s="244"/>
      <c r="BT80" s="244"/>
      <c r="BU80" s="244"/>
      <c r="BV80" s="244"/>
      <c r="BW80" s="244"/>
      <c r="BX80" s="244"/>
      <c r="BY80" s="244"/>
      <c r="BZ80" s="244"/>
      <c r="CA80" s="244"/>
      <c r="CB80" s="244"/>
      <c r="CC80" s="244"/>
      <c r="CD80" s="244"/>
      <c r="CE80" s="244"/>
      <c r="CF80" s="244"/>
      <c r="CG80" s="244"/>
      <c r="CH80" s="244"/>
      <c r="CI80" s="244"/>
      <c r="CJ80" s="244"/>
      <c r="CK80" s="244"/>
      <c r="CL80" s="244"/>
      <c r="CM80" s="244"/>
      <c r="CN80" s="244"/>
      <c r="CO80" s="244"/>
      <c r="CP80" s="244"/>
      <c r="CQ80" s="244"/>
      <c r="CR80" s="244"/>
      <c r="CS80" s="244"/>
      <c r="CT80" s="244"/>
      <c r="CU80" s="244"/>
      <c r="CV80" s="244"/>
      <c r="CW80" s="244"/>
      <c r="CX80" s="244"/>
      <c r="CY80" s="244"/>
      <c r="CZ80" s="244"/>
      <c r="DA80" s="244"/>
      <c r="DB80" s="244"/>
      <c r="DC80" s="244"/>
      <c r="DD80" s="244"/>
      <c r="DE80" s="244"/>
      <c r="DF80" s="244"/>
      <c r="DG80" s="244"/>
      <c r="DH80" s="244"/>
      <c r="DI80" s="244"/>
      <c r="DJ80" s="244"/>
      <c r="DK80" s="244"/>
      <c r="DL80" s="244"/>
    </row>
    <row r="81" spans="1:116" s="245" customFormat="1" ht="20.399999999999999" x14ac:dyDescent="0.5">
      <c r="A81" s="260" t="s">
        <v>82</v>
      </c>
      <c r="B81" s="254"/>
      <c r="C81" s="248"/>
      <c r="D81" s="255"/>
      <c r="E81" s="256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8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  <c r="AK81" s="244"/>
      <c r="AL81" s="244"/>
      <c r="AM81" s="244"/>
      <c r="AN81" s="244"/>
      <c r="AO81" s="244"/>
      <c r="AP81" s="244"/>
      <c r="AQ81" s="244"/>
      <c r="AR81" s="244"/>
      <c r="AS81" s="244"/>
      <c r="AT81" s="244"/>
      <c r="AU81" s="244"/>
      <c r="AV81" s="244"/>
      <c r="AW81" s="244"/>
      <c r="AX81" s="244"/>
      <c r="AY81" s="244"/>
      <c r="AZ81" s="244"/>
      <c r="BA81" s="244"/>
      <c r="BB81" s="244"/>
      <c r="BC81" s="244"/>
      <c r="BD81" s="244"/>
      <c r="BE81" s="244"/>
      <c r="BF81" s="244"/>
      <c r="BG81" s="244"/>
      <c r="BH81" s="244"/>
      <c r="BI81" s="244"/>
      <c r="BJ81" s="244"/>
      <c r="BK81" s="244"/>
      <c r="BL81" s="244"/>
      <c r="BM81" s="244"/>
      <c r="BN81" s="244"/>
      <c r="BO81" s="244"/>
      <c r="BP81" s="244"/>
      <c r="BQ81" s="244"/>
      <c r="BR81" s="244"/>
      <c r="BS81" s="244"/>
      <c r="BT81" s="244"/>
      <c r="BU81" s="244"/>
      <c r="BV81" s="244"/>
      <c r="BW81" s="244"/>
      <c r="BX81" s="244"/>
      <c r="BY81" s="244"/>
      <c r="BZ81" s="244"/>
      <c r="CA81" s="244"/>
      <c r="CB81" s="244"/>
      <c r="CC81" s="244"/>
      <c r="CD81" s="244"/>
      <c r="CE81" s="244"/>
      <c r="CF81" s="244"/>
      <c r="CG81" s="244"/>
      <c r="CH81" s="244"/>
      <c r="CI81" s="244"/>
      <c r="CJ81" s="244"/>
      <c r="CK81" s="244"/>
      <c r="CL81" s="244"/>
      <c r="CM81" s="244"/>
      <c r="CN81" s="244"/>
      <c r="CO81" s="244"/>
      <c r="CP81" s="244"/>
      <c r="CQ81" s="244"/>
      <c r="CR81" s="244"/>
      <c r="CS81" s="244"/>
      <c r="CT81" s="244"/>
      <c r="CU81" s="244"/>
      <c r="CV81" s="244"/>
      <c r="CW81" s="244"/>
      <c r="CX81" s="244"/>
      <c r="CY81" s="244"/>
      <c r="CZ81" s="244"/>
      <c r="DA81" s="244"/>
      <c r="DB81" s="244"/>
      <c r="DC81" s="244"/>
      <c r="DD81" s="244"/>
      <c r="DE81" s="244"/>
      <c r="DF81" s="244"/>
      <c r="DG81" s="244"/>
      <c r="DH81" s="244"/>
      <c r="DI81" s="244"/>
      <c r="DJ81" s="244"/>
      <c r="DK81" s="244"/>
      <c r="DL81" s="244"/>
    </row>
    <row r="82" spans="1:116" s="245" customFormat="1" ht="20.399999999999999" x14ac:dyDescent="0.5">
      <c r="A82" s="260" t="s">
        <v>83</v>
      </c>
      <c r="B82" s="254">
        <v>72</v>
      </c>
      <c r="C82" s="248" t="s">
        <v>42</v>
      </c>
      <c r="D82" s="255">
        <v>28800</v>
      </c>
      <c r="E82" s="256"/>
      <c r="F82" s="257"/>
      <c r="G82" s="257"/>
      <c r="H82" s="257"/>
      <c r="I82" s="257"/>
      <c r="J82" s="257"/>
      <c r="K82" s="256" t="s">
        <v>222</v>
      </c>
      <c r="L82" s="257"/>
      <c r="M82" s="257"/>
      <c r="N82" s="257"/>
      <c r="O82" s="257"/>
      <c r="P82" s="257"/>
      <c r="Q82" s="258" t="s">
        <v>76</v>
      </c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  <c r="AJ82" s="244"/>
      <c r="AK82" s="244"/>
      <c r="AL82" s="244"/>
      <c r="AM82" s="244"/>
      <c r="AN82" s="244"/>
      <c r="AO82" s="244"/>
      <c r="AP82" s="244"/>
      <c r="AQ82" s="244"/>
      <c r="AR82" s="244"/>
      <c r="AS82" s="244"/>
      <c r="AT82" s="244"/>
      <c r="AU82" s="244"/>
      <c r="AV82" s="244"/>
      <c r="AW82" s="244"/>
      <c r="AX82" s="244"/>
      <c r="AY82" s="244"/>
      <c r="AZ82" s="244"/>
      <c r="BA82" s="244"/>
      <c r="BB82" s="244"/>
      <c r="BC82" s="244"/>
      <c r="BD82" s="244"/>
      <c r="BE82" s="244"/>
      <c r="BF82" s="244"/>
      <c r="BG82" s="244"/>
      <c r="BH82" s="244"/>
      <c r="BI82" s="244"/>
      <c r="BJ82" s="244"/>
      <c r="BK82" s="244"/>
      <c r="BL82" s="244"/>
      <c r="BM82" s="244"/>
      <c r="BN82" s="244"/>
      <c r="BO82" s="244"/>
      <c r="BP82" s="244"/>
      <c r="BQ82" s="244"/>
      <c r="BR82" s="244"/>
      <c r="BS82" s="244"/>
      <c r="BT82" s="244"/>
      <c r="BU82" s="244"/>
      <c r="BV82" s="244"/>
      <c r="BW82" s="244"/>
      <c r="BX82" s="244"/>
      <c r="BY82" s="244"/>
      <c r="BZ82" s="244"/>
      <c r="CA82" s="244"/>
      <c r="CB82" s="244"/>
      <c r="CC82" s="244"/>
      <c r="CD82" s="244"/>
      <c r="CE82" s="244"/>
      <c r="CF82" s="244"/>
      <c r="CG82" s="244"/>
      <c r="CH82" s="244"/>
      <c r="CI82" s="244"/>
      <c r="CJ82" s="244"/>
      <c r="CK82" s="244"/>
      <c r="CL82" s="244"/>
      <c r="CM82" s="244"/>
      <c r="CN82" s="244"/>
      <c r="CO82" s="244"/>
      <c r="CP82" s="244"/>
      <c r="CQ82" s="244"/>
      <c r="CR82" s="244"/>
      <c r="CS82" s="244"/>
      <c r="CT82" s="244"/>
      <c r="CU82" s="244"/>
      <c r="CV82" s="244"/>
      <c r="CW82" s="244"/>
      <c r="CX82" s="244"/>
      <c r="CY82" s="244"/>
      <c r="CZ82" s="244"/>
      <c r="DA82" s="244"/>
      <c r="DB82" s="244"/>
      <c r="DC82" s="244"/>
      <c r="DD82" s="244"/>
      <c r="DE82" s="244"/>
      <c r="DF82" s="244"/>
      <c r="DG82" s="244"/>
      <c r="DH82" s="244"/>
      <c r="DI82" s="244"/>
      <c r="DJ82" s="244"/>
      <c r="DK82" s="244"/>
      <c r="DL82" s="244"/>
    </row>
    <row r="83" spans="1:116" s="245" customFormat="1" ht="20.399999999999999" x14ac:dyDescent="0.5">
      <c r="A83" s="260" t="s">
        <v>84</v>
      </c>
      <c r="B83" s="254">
        <v>1</v>
      </c>
      <c r="C83" s="248" t="s">
        <v>74</v>
      </c>
      <c r="D83" s="255">
        <v>5000</v>
      </c>
      <c r="E83" s="256"/>
      <c r="F83" s="257"/>
      <c r="G83" s="257"/>
      <c r="H83" s="257"/>
      <c r="I83" s="257"/>
      <c r="J83" s="257"/>
      <c r="K83" s="257"/>
      <c r="L83" s="257"/>
      <c r="M83" s="256" t="s">
        <v>75</v>
      </c>
      <c r="N83" s="257"/>
      <c r="O83" s="257"/>
      <c r="P83" s="257"/>
      <c r="Q83" s="258" t="s">
        <v>76</v>
      </c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  <c r="AN83" s="244"/>
      <c r="AO83" s="244"/>
      <c r="AP83" s="244"/>
      <c r="AQ83" s="244"/>
      <c r="AR83" s="244"/>
      <c r="AS83" s="244"/>
      <c r="AT83" s="244"/>
      <c r="AU83" s="244"/>
      <c r="AV83" s="244"/>
      <c r="AW83" s="244"/>
      <c r="AX83" s="244"/>
      <c r="AY83" s="244"/>
      <c r="AZ83" s="244"/>
      <c r="BA83" s="244"/>
      <c r="BB83" s="244"/>
      <c r="BC83" s="244"/>
      <c r="BD83" s="244"/>
      <c r="BE83" s="244"/>
      <c r="BF83" s="244"/>
      <c r="BG83" s="244"/>
      <c r="BH83" s="244"/>
      <c r="BI83" s="244"/>
      <c r="BJ83" s="244"/>
      <c r="BK83" s="244"/>
      <c r="BL83" s="244"/>
      <c r="BM83" s="244"/>
      <c r="BN83" s="244"/>
      <c r="BO83" s="244"/>
      <c r="BP83" s="244"/>
      <c r="BQ83" s="244"/>
      <c r="BR83" s="244"/>
      <c r="BS83" s="244"/>
      <c r="BT83" s="244"/>
      <c r="BU83" s="244"/>
      <c r="BV83" s="244"/>
      <c r="BW83" s="244"/>
      <c r="BX83" s="244"/>
      <c r="BY83" s="244"/>
      <c r="BZ83" s="244"/>
      <c r="CA83" s="244"/>
      <c r="CB83" s="244"/>
      <c r="CC83" s="244"/>
      <c r="CD83" s="244"/>
      <c r="CE83" s="244"/>
      <c r="CF83" s="244"/>
      <c r="CG83" s="244"/>
      <c r="CH83" s="244"/>
      <c r="CI83" s="244"/>
      <c r="CJ83" s="244"/>
      <c r="CK83" s="244"/>
      <c r="CL83" s="244"/>
      <c r="CM83" s="244"/>
      <c r="CN83" s="244"/>
      <c r="CO83" s="244"/>
      <c r="CP83" s="244"/>
      <c r="CQ83" s="244"/>
      <c r="CR83" s="244"/>
      <c r="CS83" s="244"/>
      <c r="CT83" s="244"/>
      <c r="CU83" s="244"/>
      <c r="CV83" s="244"/>
      <c r="CW83" s="244"/>
      <c r="CX83" s="244"/>
      <c r="CY83" s="244"/>
      <c r="CZ83" s="244"/>
      <c r="DA83" s="244"/>
      <c r="DB83" s="244"/>
      <c r="DC83" s="244"/>
      <c r="DD83" s="244"/>
      <c r="DE83" s="244"/>
      <c r="DF83" s="244"/>
      <c r="DG83" s="244"/>
      <c r="DH83" s="244"/>
      <c r="DI83" s="244"/>
      <c r="DJ83" s="244"/>
      <c r="DK83" s="244"/>
      <c r="DL83" s="244"/>
    </row>
    <row r="84" spans="1:116" s="245" customFormat="1" ht="20.399999999999999" x14ac:dyDescent="0.5">
      <c r="A84" s="246" t="s">
        <v>85</v>
      </c>
      <c r="B84" s="254"/>
      <c r="C84" s="248"/>
      <c r="D84" s="261"/>
      <c r="E84" s="256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8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4"/>
      <c r="AL84" s="244"/>
      <c r="AM84" s="244"/>
      <c r="AN84" s="244"/>
      <c r="AO84" s="244"/>
      <c r="AP84" s="244"/>
      <c r="AQ84" s="244"/>
      <c r="AR84" s="244"/>
      <c r="AS84" s="244"/>
      <c r="AT84" s="244"/>
      <c r="AU84" s="244"/>
      <c r="AV84" s="244"/>
      <c r="AW84" s="244"/>
      <c r="AX84" s="244"/>
      <c r="AY84" s="244"/>
      <c r="AZ84" s="244"/>
      <c r="BA84" s="244"/>
      <c r="BB84" s="244"/>
      <c r="BC84" s="244"/>
      <c r="BD84" s="244"/>
      <c r="BE84" s="244"/>
      <c r="BF84" s="244"/>
      <c r="BG84" s="244"/>
      <c r="BH84" s="244"/>
      <c r="BI84" s="244"/>
      <c r="BJ84" s="244"/>
      <c r="BK84" s="244"/>
      <c r="BL84" s="244"/>
      <c r="BM84" s="244"/>
      <c r="BN84" s="244"/>
      <c r="BO84" s="244"/>
      <c r="BP84" s="244"/>
      <c r="BQ84" s="244"/>
      <c r="BR84" s="244"/>
      <c r="BS84" s="244"/>
      <c r="BT84" s="244"/>
      <c r="BU84" s="244"/>
      <c r="BV84" s="244"/>
      <c r="BW84" s="244"/>
      <c r="BX84" s="244"/>
      <c r="BY84" s="244"/>
      <c r="BZ84" s="244"/>
      <c r="CA84" s="244"/>
      <c r="CB84" s="244"/>
      <c r="CC84" s="244"/>
      <c r="CD84" s="244"/>
      <c r="CE84" s="244"/>
      <c r="CF84" s="244"/>
      <c r="CG84" s="244"/>
      <c r="CH84" s="244"/>
      <c r="CI84" s="244"/>
      <c r="CJ84" s="244"/>
      <c r="CK84" s="244"/>
      <c r="CL84" s="244"/>
      <c r="CM84" s="244"/>
      <c r="CN84" s="244"/>
      <c r="CO84" s="244"/>
      <c r="CP84" s="244"/>
      <c r="CQ84" s="244"/>
      <c r="CR84" s="244"/>
      <c r="CS84" s="244"/>
      <c r="CT84" s="244"/>
      <c r="CU84" s="244"/>
      <c r="CV84" s="244"/>
      <c r="CW84" s="244"/>
      <c r="CX84" s="244"/>
      <c r="CY84" s="244"/>
      <c r="CZ84" s="244"/>
      <c r="DA84" s="244"/>
      <c r="DB84" s="244"/>
      <c r="DC84" s="244"/>
      <c r="DD84" s="244"/>
      <c r="DE84" s="244"/>
      <c r="DF84" s="244"/>
      <c r="DG84" s="244"/>
      <c r="DH84" s="244"/>
      <c r="DI84" s="244"/>
      <c r="DJ84" s="244"/>
      <c r="DK84" s="244"/>
      <c r="DL84" s="244"/>
    </row>
    <row r="85" spans="1:116" s="245" customFormat="1" ht="20.399999999999999" x14ac:dyDescent="0.5">
      <c r="A85" s="262" t="s">
        <v>86</v>
      </c>
      <c r="B85" s="166">
        <v>18</v>
      </c>
      <c r="C85" s="248" t="s">
        <v>13</v>
      </c>
      <c r="D85" s="255">
        <v>126000</v>
      </c>
      <c r="E85" s="256"/>
      <c r="F85" s="256" t="s">
        <v>185</v>
      </c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8" t="s">
        <v>76</v>
      </c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P85" s="244"/>
      <c r="AQ85" s="244"/>
      <c r="AR85" s="244"/>
      <c r="AS85" s="244"/>
      <c r="AT85" s="244"/>
      <c r="AU85" s="244"/>
      <c r="AV85" s="244"/>
      <c r="AW85" s="244"/>
      <c r="AX85" s="244"/>
      <c r="AY85" s="244"/>
      <c r="AZ85" s="244"/>
      <c r="BA85" s="244"/>
      <c r="BB85" s="244"/>
      <c r="BC85" s="244"/>
      <c r="BD85" s="244"/>
      <c r="BE85" s="244"/>
      <c r="BF85" s="244"/>
      <c r="BG85" s="244"/>
      <c r="BH85" s="244"/>
      <c r="BI85" s="244"/>
      <c r="BJ85" s="244"/>
      <c r="BK85" s="244"/>
      <c r="BL85" s="244"/>
      <c r="BM85" s="244"/>
      <c r="BN85" s="244"/>
      <c r="BO85" s="244"/>
      <c r="BP85" s="244"/>
      <c r="BQ85" s="244"/>
      <c r="BR85" s="244"/>
      <c r="BS85" s="244"/>
      <c r="BT85" s="244"/>
      <c r="BU85" s="244"/>
      <c r="BV85" s="244"/>
      <c r="BW85" s="244"/>
      <c r="BX85" s="244"/>
      <c r="BY85" s="244"/>
      <c r="BZ85" s="244"/>
      <c r="CA85" s="244"/>
      <c r="CB85" s="244"/>
      <c r="CC85" s="244"/>
      <c r="CD85" s="244"/>
      <c r="CE85" s="244"/>
      <c r="CF85" s="244"/>
      <c r="CG85" s="244"/>
      <c r="CH85" s="244"/>
      <c r="CI85" s="244"/>
      <c r="CJ85" s="244"/>
      <c r="CK85" s="244"/>
      <c r="CL85" s="244"/>
      <c r="CM85" s="244"/>
      <c r="CN85" s="244"/>
      <c r="CO85" s="244"/>
      <c r="CP85" s="244"/>
      <c r="CQ85" s="244"/>
      <c r="CR85" s="244"/>
      <c r="CS85" s="244"/>
      <c r="CT85" s="244"/>
      <c r="CU85" s="244"/>
      <c r="CV85" s="244"/>
      <c r="CW85" s="244"/>
      <c r="CX85" s="244"/>
      <c r="CY85" s="244"/>
      <c r="CZ85" s="244"/>
      <c r="DA85" s="244"/>
      <c r="DB85" s="244"/>
      <c r="DC85" s="244"/>
      <c r="DD85" s="244"/>
      <c r="DE85" s="244"/>
      <c r="DF85" s="244"/>
      <c r="DG85" s="244"/>
      <c r="DH85" s="244"/>
      <c r="DI85" s="244"/>
      <c r="DJ85" s="244"/>
      <c r="DK85" s="244"/>
      <c r="DL85" s="244"/>
    </row>
    <row r="86" spans="1:116" s="245" customFormat="1" ht="20.399999999999999" x14ac:dyDescent="0.5">
      <c r="A86" s="259" t="s">
        <v>87</v>
      </c>
      <c r="B86" s="254">
        <v>1</v>
      </c>
      <c r="C86" s="248" t="s">
        <v>74</v>
      </c>
      <c r="D86" s="255">
        <v>5000</v>
      </c>
      <c r="E86" s="256"/>
      <c r="F86" s="257"/>
      <c r="G86" s="257"/>
      <c r="H86" s="257"/>
      <c r="I86" s="257"/>
      <c r="J86" s="257"/>
      <c r="K86" s="257"/>
      <c r="L86" s="256" t="s">
        <v>75</v>
      </c>
      <c r="M86" s="257"/>
      <c r="N86" s="257"/>
      <c r="O86" s="257"/>
      <c r="P86" s="257"/>
      <c r="Q86" s="258" t="s">
        <v>76</v>
      </c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  <c r="AJ86" s="244"/>
      <c r="AK86" s="244"/>
      <c r="AL86" s="244"/>
      <c r="AM86" s="244"/>
      <c r="AN86" s="244"/>
      <c r="AO86" s="244"/>
      <c r="AP86" s="244"/>
      <c r="AQ86" s="244"/>
      <c r="AR86" s="244"/>
      <c r="AS86" s="244"/>
      <c r="AT86" s="244"/>
      <c r="AU86" s="244"/>
      <c r="AV86" s="244"/>
      <c r="AW86" s="244"/>
      <c r="AX86" s="244"/>
      <c r="AY86" s="244"/>
      <c r="AZ86" s="244"/>
      <c r="BA86" s="244"/>
      <c r="BB86" s="244"/>
      <c r="BC86" s="244"/>
      <c r="BD86" s="244"/>
      <c r="BE86" s="244"/>
      <c r="BF86" s="244"/>
      <c r="BG86" s="244"/>
      <c r="BH86" s="244"/>
      <c r="BI86" s="244"/>
      <c r="BJ86" s="244"/>
      <c r="BK86" s="244"/>
      <c r="BL86" s="244"/>
      <c r="BM86" s="244"/>
      <c r="BN86" s="244"/>
      <c r="BO86" s="244"/>
      <c r="BP86" s="244"/>
      <c r="BQ86" s="244"/>
      <c r="BR86" s="244"/>
      <c r="BS86" s="244"/>
      <c r="BT86" s="244"/>
      <c r="BU86" s="244"/>
      <c r="BV86" s="244"/>
      <c r="BW86" s="244"/>
      <c r="BX86" s="244"/>
      <c r="BY86" s="244"/>
      <c r="BZ86" s="244"/>
      <c r="CA86" s="244"/>
      <c r="CB86" s="244"/>
      <c r="CC86" s="244"/>
      <c r="CD86" s="244"/>
      <c r="CE86" s="244"/>
      <c r="CF86" s="244"/>
      <c r="CG86" s="244"/>
      <c r="CH86" s="244"/>
      <c r="CI86" s="244"/>
      <c r="CJ86" s="244"/>
      <c r="CK86" s="244"/>
      <c r="CL86" s="244"/>
      <c r="CM86" s="244"/>
      <c r="CN86" s="244"/>
      <c r="CO86" s="244"/>
      <c r="CP86" s="244"/>
      <c r="CQ86" s="244"/>
      <c r="CR86" s="244"/>
      <c r="CS86" s="244"/>
      <c r="CT86" s="244"/>
      <c r="CU86" s="244"/>
      <c r="CV86" s="244"/>
      <c r="CW86" s="244"/>
      <c r="CX86" s="244"/>
      <c r="CY86" s="244"/>
      <c r="CZ86" s="244"/>
      <c r="DA86" s="244"/>
      <c r="DB86" s="244"/>
      <c r="DC86" s="244"/>
      <c r="DD86" s="244"/>
      <c r="DE86" s="244"/>
      <c r="DF86" s="244"/>
      <c r="DG86" s="244"/>
      <c r="DH86" s="244"/>
      <c r="DI86" s="244"/>
      <c r="DJ86" s="244"/>
      <c r="DK86" s="244"/>
      <c r="DL86" s="244"/>
    </row>
    <row r="87" spans="1:116" s="268" customFormat="1" ht="18" customHeight="1" x14ac:dyDescent="0.5">
      <c r="A87" s="246" t="s">
        <v>88</v>
      </c>
      <c r="B87" s="263"/>
      <c r="C87" s="264"/>
      <c r="D87" s="265"/>
      <c r="E87" s="266"/>
      <c r="F87" s="266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58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7"/>
      <c r="AE87" s="267"/>
      <c r="AF87" s="267"/>
      <c r="AG87" s="267"/>
      <c r="AH87" s="267"/>
      <c r="AI87" s="267"/>
      <c r="AJ87" s="267"/>
      <c r="AK87" s="267"/>
      <c r="AL87" s="267"/>
      <c r="AM87" s="267"/>
      <c r="AN87" s="267"/>
      <c r="AO87" s="267"/>
      <c r="AP87" s="267"/>
      <c r="AQ87" s="267"/>
      <c r="AR87" s="267"/>
      <c r="AS87" s="267"/>
      <c r="AT87" s="267"/>
      <c r="AU87" s="267"/>
      <c r="AV87" s="267"/>
      <c r="AW87" s="267"/>
      <c r="AX87" s="267"/>
      <c r="AY87" s="267"/>
      <c r="AZ87" s="267"/>
      <c r="BA87" s="267"/>
      <c r="BB87" s="267"/>
      <c r="BC87" s="267"/>
      <c r="BD87" s="267"/>
      <c r="BE87" s="267"/>
      <c r="BF87" s="267"/>
      <c r="BG87" s="267"/>
      <c r="BH87" s="267"/>
      <c r="BI87" s="267"/>
      <c r="BJ87" s="267"/>
      <c r="BK87" s="267"/>
      <c r="BL87" s="267"/>
      <c r="BM87" s="267"/>
      <c r="BN87" s="267"/>
      <c r="BO87" s="267"/>
      <c r="BP87" s="267"/>
      <c r="BQ87" s="267"/>
      <c r="BR87" s="267"/>
      <c r="BS87" s="267"/>
      <c r="BT87" s="267"/>
      <c r="BU87" s="267"/>
      <c r="BV87" s="267"/>
      <c r="BW87" s="267"/>
      <c r="BX87" s="267"/>
      <c r="BY87" s="267"/>
      <c r="BZ87" s="267"/>
      <c r="CA87" s="267"/>
      <c r="CB87" s="267"/>
      <c r="CC87" s="267"/>
      <c r="CD87" s="267"/>
      <c r="CE87" s="267"/>
      <c r="CF87" s="267"/>
      <c r="CG87" s="267"/>
      <c r="CH87" s="267"/>
      <c r="CI87" s="267"/>
      <c r="CJ87" s="267"/>
      <c r="CK87" s="267"/>
      <c r="CL87" s="267"/>
      <c r="CM87" s="267"/>
      <c r="CN87" s="267"/>
      <c r="CO87" s="267"/>
      <c r="CP87" s="267"/>
      <c r="CQ87" s="267"/>
      <c r="CR87" s="267"/>
      <c r="CS87" s="267"/>
      <c r="CT87" s="267"/>
      <c r="CU87" s="267"/>
      <c r="CV87" s="267"/>
      <c r="CW87" s="267"/>
      <c r="CX87" s="267"/>
      <c r="CY87" s="267"/>
      <c r="CZ87" s="267"/>
      <c r="DA87" s="267"/>
      <c r="DB87" s="267"/>
      <c r="DC87" s="267"/>
      <c r="DD87" s="267"/>
      <c r="DE87" s="267"/>
      <c r="DF87" s="267"/>
      <c r="DG87" s="267"/>
      <c r="DH87" s="267"/>
      <c r="DI87" s="267"/>
      <c r="DJ87" s="267"/>
      <c r="DK87" s="267"/>
      <c r="DL87" s="267"/>
    </row>
    <row r="88" spans="1:116" s="268" customFormat="1" x14ac:dyDescent="0.45">
      <c r="A88" s="262" t="s">
        <v>89</v>
      </c>
      <c r="B88" s="166">
        <v>18</v>
      </c>
      <c r="C88" s="264" t="s">
        <v>13</v>
      </c>
      <c r="D88" s="269">
        <v>72000</v>
      </c>
      <c r="E88" s="266"/>
      <c r="F88" s="266"/>
      <c r="G88" s="266"/>
      <c r="H88" s="266"/>
      <c r="I88" s="266"/>
      <c r="J88" s="266" t="s">
        <v>185</v>
      </c>
      <c r="K88" s="266"/>
      <c r="L88" s="266"/>
      <c r="M88" s="266"/>
      <c r="N88" s="266"/>
      <c r="O88" s="266"/>
      <c r="P88" s="266"/>
      <c r="Q88" s="258" t="s">
        <v>76</v>
      </c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  <c r="AE88" s="267"/>
      <c r="AF88" s="267"/>
      <c r="AG88" s="267"/>
      <c r="AH88" s="267"/>
      <c r="AI88" s="267"/>
      <c r="AJ88" s="267"/>
      <c r="AK88" s="267"/>
      <c r="AL88" s="267"/>
      <c r="AM88" s="267"/>
      <c r="AN88" s="267"/>
      <c r="AO88" s="267"/>
      <c r="AP88" s="267"/>
      <c r="AQ88" s="267"/>
      <c r="AR88" s="267"/>
      <c r="AS88" s="267"/>
      <c r="AT88" s="267"/>
      <c r="AU88" s="267"/>
      <c r="AV88" s="267"/>
      <c r="AW88" s="267"/>
      <c r="AX88" s="267"/>
      <c r="AY88" s="267"/>
      <c r="AZ88" s="267"/>
      <c r="BA88" s="267"/>
      <c r="BB88" s="267"/>
      <c r="BC88" s="267"/>
      <c r="BD88" s="267"/>
      <c r="BE88" s="267"/>
      <c r="BF88" s="267"/>
      <c r="BG88" s="267"/>
      <c r="BH88" s="267"/>
      <c r="BI88" s="267"/>
      <c r="BJ88" s="267"/>
      <c r="BK88" s="267"/>
      <c r="BL88" s="267"/>
      <c r="BM88" s="267"/>
      <c r="BN88" s="267"/>
      <c r="BO88" s="267"/>
      <c r="BP88" s="267"/>
      <c r="BQ88" s="267"/>
      <c r="BR88" s="267"/>
      <c r="BS88" s="267"/>
      <c r="BT88" s="267"/>
      <c r="BU88" s="267"/>
      <c r="BV88" s="267"/>
      <c r="BW88" s="267"/>
      <c r="BX88" s="267"/>
      <c r="BY88" s="267"/>
      <c r="BZ88" s="267"/>
      <c r="CA88" s="267"/>
      <c r="CB88" s="267"/>
      <c r="CC88" s="267"/>
      <c r="CD88" s="267"/>
      <c r="CE88" s="267"/>
      <c r="CF88" s="267"/>
      <c r="CG88" s="267"/>
      <c r="CH88" s="267"/>
      <c r="CI88" s="267"/>
      <c r="CJ88" s="267"/>
      <c r="CK88" s="267"/>
      <c r="CL88" s="267"/>
      <c r="CM88" s="267"/>
      <c r="CN88" s="267"/>
      <c r="CO88" s="267"/>
      <c r="CP88" s="267"/>
      <c r="CQ88" s="267"/>
      <c r="CR88" s="267"/>
      <c r="CS88" s="267"/>
      <c r="CT88" s="267"/>
      <c r="CU88" s="267"/>
      <c r="CV88" s="267"/>
      <c r="CW88" s="267"/>
      <c r="CX88" s="267"/>
      <c r="CY88" s="267"/>
      <c r="CZ88" s="267"/>
      <c r="DA88" s="267"/>
      <c r="DB88" s="267"/>
      <c r="DC88" s="267"/>
      <c r="DD88" s="267"/>
      <c r="DE88" s="267"/>
      <c r="DF88" s="267"/>
      <c r="DG88" s="267"/>
      <c r="DH88" s="267"/>
      <c r="DI88" s="267"/>
      <c r="DJ88" s="267"/>
      <c r="DK88" s="267"/>
      <c r="DL88" s="267"/>
    </row>
    <row r="89" spans="1:116" s="268" customFormat="1" ht="37.200000000000003" x14ac:dyDescent="0.45">
      <c r="A89" s="262" t="s">
        <v>90</v>
      </c>
      <c r="B89" s="166">
        <v>18</v>
      </c>
      <c r="C89" s="264" t="s">
        <v>13</v>
      </c>
      <c r="D89" s="269">
        <v>72000</v>
      </c>
      <c r="E89" s="266"/>
      <c r="F89" s="266" t="s">
        <v>223</v>
      </c>
      <c r="G89" s="266" t="s">
        <v>223</v>
      </c>
      <c r="H89" s="266" t="s">
        <v>223</v>
      </c>
      <c r="I89" s="266"/>
      <c r="J89" s="266"/>
      <c r="K89" s="266"/>
      <c r="L89" s="266"/>
      <c r="M89" s="266"/>
      <c r="N89" s="266"/>
      <c r="O89" s="266"/>
      <c r="P89" s="266"/>
      <c r="Q89" s="258" t="s">
        <v>91</v>
      </c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7"/>
      <c r="AE89" s="267"/>
      <c r="AF89" s="267"/>
      <c r="AG89" s="267"/>
      <c r="AH89" s="267"/>
      <c r="AI89" s="267"/>
      <c r="AJ89" s="267"/>
      <c r="AK89" s="267"/>
      <c r="AL89" s="267"/>
      <c r="AM89" s="267"/>
      <c r="AN89" s="267"/>
      <c r="AO89" s="267"/>
      <c r="AP89" s="267"/>
      <c r="AQ89" s="267"/>
      <c r="AR89" s="267"/>
      <c r="AS89" s="267"/>
      <c r="AT89" s="267"/>
      <c r="AU89" s="267"/>
      <c r="AV89" s="267"/>
      <c r="AW89" s="267"/>
      <c r="AX89" s="267"/>
      <c r="AY89" s="267"/>
      <c r="AZ89" s="267"/>
      <c r="BA89" s="267"/>
      <c r="BB89" s="267"/>
      <c r="BC89" s="267"/>
      <c r="BD89" s="267"/>
      <c r="BE89" s="267"/>
      <c r="BF89" s="267"/>
      <c r="BG89" s="267"/>
      <c r="BH89" s="267"/>
      <c r="BI89" s="267"/>
      <c r="BJ89" s="267"/>
      <c r="BK89" s="267"/>
      <c r="BL89" s="267"/>
      <c r="BM89" s="267"/>
      <c r="BN89" s="267"/>
      <c r="BO89" s="267"/>
      <c r="BP89" s="267"/>
      <c r="BQ89" s="267"/>
      <c r="BR89" s="267"/>
      <c r="BS89" s="267"/>
      <c r="BT89" s="267"/>
      <c r="BU89" s="267"/>
      <c r="BV89" s="267"/>
      <c r="BW89" s="267"/>
      <c r="BX89" s="267"/>
      <c r="BY89" s="267"/>
      <c r="BZ89" s="267"/>
      <c r="CA89" s="267"/>
      <c r="CB89" s="267"/>
      <c r="CC89" s="267"/>
      <c r="CD89" s="267"/>
      <c r="CE89" s="267"/>
      <c r="CF89" s="267"/>
      <c r="CG89" s="267"/>
      <c r="CH89" s="267"/>
      <c r="CI89" s="267"/>
      <c r="CJ89" s="267"/>
      <c r="CK89" s="267"/>
      <c r="CL89" s="267"/>
      <c r="CM89" s="267"/>
      <c r="CN89" s="267"/>
      <c r="CO89" s="267"/>
      <c r="CP89" s="267"/>
      <c r="CQ89" s="267"/>
      <c r="CR89" s="267"/>
      <c r="CS89" s="267"/>
      <c r="CT89" s="267"/>
      <c r="CU89" s="267"/>
      <c r="CV89" s="267"/>
      <c r="CW89" s="267"/>
      <c r="CX89" s="267"/>
      <c r="CY89" s="267"/>
      <c r="CZ89" s="267"/>
      <c r="DA89" s="267"/>
      <c r="DB89" s="267"/>
      <c r="DC89" s="267"/>
      <c r="DD89" s="267"/>
      <c r="DE89" s="267"/>
      <c r="DF89" s="267"/>
      <c r="DG89" s="267"/>
      <c r="DH89" s="267"/>
      <c r="DI89" s="267"/>
      <c r="DJ89" s="267"/>
      <c r="DK89" s="267"/>
      <c r="DL89" s="267"/>
    </row>
    <row r="90" spans="1:116" s="268" customFormat="1" ht="19.2" x14ac:dyDescent="0.5">
      <c r="A90" s="259" t="s">
        <v>92</v>
      </c>
      <c r="B90" s="254">
        <v>1</v>
      </c>
      <c r="C90" s="264" t="s">
        <v>74</v>
      </c>
      <c r="D90" s="269">
        <v>30000</v>
      </c>
      <c r="E90" s="266"/>
      <c r="F90" s="266"/>
      <c r="G90" s="266"/>
      <c r="H90" s="266"/>
      <c r="I90" s="266"/>
      <c r="J90" s="266"/>
      <c r="K90" s="266"/>
      <c r="L90" s="266" t="s">
        <v>75</v>
      </c>
      <c r="M90" s="266"/>
      <c r="N90" s="266"/>
      <c r="O90" s="266"/>
      <c r="P90" s="266"/>
      <c r="Q90" s="258" t="s">
        <v>76</v>
      </c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7"/>
      <c r="AE90" s="267"/>
      <c r="AF90" s="267"/>
      <c r="AG90" s="267"/>
      <c r="AH90" s="267"/>
      <c r="AI90" s="267"/>
      <c r="AJ90" s="267"/>
      <c r="AK90" s="267"/>
      <c r="AL90" s="267"/>
      <c r="AM90" s="267"/>
      <c r="AN90" s="267"/>
      <c r="AO90" s="267"/>
      <c r="AP90" s="267"/>
      <c r="AQ90" s="267"/>
      <c r="AR90" s="267"/>
      <c r="AS90" s="267"/>
      <c r="AT90" s="267"/>
      <c r="AU90" s="267"/>
      <c r="AV90" s="267"/>
      <c r="AW90" s="267"/>
      <c r="AX90" s="267"/>
      <c r="AY90" s="267"/>
      <c r="AZ90" s="267"/>
      <c r="BA90" s="267"/>
      <c r="BB90" s="267"/>
      <c r="BC90" s="267"/>
      <c r="BD90" s="267"/>
      <c r="BE90" s="267"/>
      <c r="BF90" s="267"/>
      <c r="BG90" s="267"/>
      <c r="BH90" s="267"/>
      <c r="BI90" s="267"/>
      <c r="BJ90" s="267"/>
      <c r="BK90" s="267"/>
      <c r="BL90" s="267"/>
      <c r="BM90" s="267"/>
      <c r="BN90" s="267"/>
      <c r="BO90" s="267"/>
      <c r="BP90" s="267"/>
      <c r="BQ90" s="267"/>
      <c r="BR90" s="267"/>
      <c r="BS90" s="267"/>
      <c r="BT90" s="267"/>
      <c r="BU90" s="267"/>
      <c r="BV90" s="267"/>
      <c r="BW90" s="267"/>
      <c r="BX90" s="267"/>
      <c r="BY90" s="267"/>
      <c r="BZ90" s="267"/>
      <c r="CA90" s="267"/>
      <c r="CB90" s="267"/>
      <c r="CC90" s="267"/>
      <c r="CD90" s="267"/>
      <c r="CE90" s="267"/>
      <c r="CF90" s="267"/>
      <c r="CG90" s="267"/>
      <c r="CH90" s="267"/>
      <c r="CI90" s="267"/>
      <c r="CJ90" s="267"/>
      <c r="CK90" s="267"/>
      <c r="CL90" s="267"/>
      <c r="CM90" s="267"/>
      <c r="CN90" s="267"/>
      <c r="CO90" s="267"/>
      <c r="CP90" s="267"/>
      <c r="CQ90" s="267"/>
      <c r="CR90" s="267"/>
      <c r="CS90" s="267"/>
      <c r="CT90" s="267"/>
      <c r="CU90" s="267"/>
      <c r="CV90" s="267"/>
      <c r="CW90" s="267"/>
      <c r="CX90" s="267"/>
      <c r="CY90" s="267"/>
      <c r="CZ90" s="267"/>
      <c r="DA90" s="267"/>
      <c r="DB90" s="267"/>
      <c r="DC90" s="267"/>
      <c r="DD90" s="267"/>
      <c r="DE90" s="267"/>
      <c r="DF90" s="267"/>
      <c r="DG90" s="267"/>
      <c r="DH90" s="267"/>
      <c r="DI90" s="267"/>
      <c r="DJ90" s="267"/>
      <c r="DK90" s="267"/>
      <c r="DL90" s="267"/>
    </row>
    <row r="91" spans="1:116" s="245" customFormat="1" ht="20.399999999999999" x14ac:dyDescent="0.55000000000000004">
      <c r="A91" s="270" t="s">
        <v>224</v>
      </c>
      <c r="B91" s="215"/>
      <c r="C91" s="271"/>
      <c r="D91" s="255">
        <v>35000</v>
      </c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13" t="s">
        <v>225</v>
      </c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4"/>
      <c r="AL91" s="244"/>
      <c r="AM91" s="244"/>
      <c r="AN91" s="244"/>
      <c r="AO91" s="244"/>
      <c r="AP91" s="244"/>
      <c r="AQ91" s="244"/>
      <c r="AR91" s="244"/>
      <c r="AS91" s="244"/>
      <c r="AT91" s="244"/>
      <c r="AU91" s="244"/>
      <c r="AV91" s="244"/>
      <c r="AW91" s="244"/>
      <c r="AX91" s="244"/>
      <c r="AY91" s="244"/>
      <c r="AZ91" s="244"/>
      <c r="BA91" s="244"/>
      <c r="BB91" s="244"/>
      <c r="BC91" s="244"/>
      <c r="BD91" s="244"/>
      <c r="BE91" s="244"/>
      <c r="BF91" s="244"/>
      <c r="BG91" s="244"/>
      <c r="BH91" s="244"/>
      <c r="BI91" s="244"/>
      <c r="BJ91" s="244"/>
      <c r="BK91" s="244"/>
      <c r="BL91" s="244"/>
      <c r="BM91" s="244"/>
      <c r="BN91" s="244"/>
      <c r="BO91" s="244"/>
      <c r="BP91" s="244"/>
      <c r="BQ91" s="244"/>
      <c r="BR91" s="244"/>
      <c r="BS91" s="244"/>
      <c r="BT91" s="244"/>
      <c r="BU91" s="244"/>
      <c r="BV91" s="244"/>
      <c r="BW91" s="244"/>
      <c r="BX91" s="244"/>
      <c r="BY91" s="244"/>
      <c r="BZ91" s="244"/>
      <c r="CA91" s="244"/>
      <c r="CB91" s="244"/>
      <c r="CC91" s="244"/>
      <c r="CD91" s="244"/>
      <c r="CE91" s="244"/>
      <c r="CF91" s="244"/>
      <c r="CG91" s="244"/>
      <c r="CH91" s="244"/>
      <c r="CI91" s="244"/>
      <c r="CJ91" s="244"/>
      <c r="CK91" s="244"/>
      <c r="CL91" s="244"/>
      <c r="CM91" s="244"/>
      <c r="CN91" s="244"/>
      <c r="CO91" s="244"/>
      <c r="CP91" s="244"/>
      <c r="CQ91" s="244"/>
      <c r="CR91" s="244"/>
      <c r="CS91" s="244"/>
      <c r="CT91" s="244"/>
      <c r="CU91" s="244"/>
      <c r="CV91" s="244"/>
      <c r="CW91" s="244"/>
      <c r="CX91" s="244"/>
      <c r="CY91" s="244"/>
      <c r="CZ91" s="244"/>
      <c r="DA91" s="244"/>
      <c r="DB91" s="244"/>
      <c r="DC91" s="244"/>
      <c r="DD91" s="244"/>
      <c r="DE91" s="244"/>
      <c r="DF91" s="244"/>
      <c r="DG91" s="244"/>
      <c r="DH91" s="244"/>
      <c r="DI91" s="244"/>
      <c r="DJ91" s="244"/>
      <c r="DK91" s="244"/>
      <c r="DL91" s="244"/>
    </row>
    <row r="92" spans="1:116" s="245" customFormat="1" ht="20.399999999999999" x14ac:dyDescent="0.5">
      <c r="A92" s="211" t="s">
        <v>226</v>
      </c>
      <c r="B92" s="254">
        <v>1</v>
      </c>
      <c r="C92" s="271" t="s">
        <v>13</v>
      </c>
      <c r="D92" s="255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13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  <c r="AM92" s="244"/>
      <c r="AN92" s="244"/>
      <c r="AO92" s="244"/>
      <c r="AP92" s="244"/>
      <c r="AQ92" s="244"/>
      <c r="AR92" s="244"/>
      <c r="AS92" s="244"/>
      <c r="AT92" s="244"/>
      <c r="AU92" s="244"/>
      <c r="AV92" s="244"/>
      <c r="AW92" s="244"/>
      <c r="AX92" s="244"/>
      <c r="AY92" s="244"/>
      <c r="AZ92" s="244"/>
      <c r="BA92" s="244"/>
      <c r="BB92" s="244"/>
      <c r="BC92" s="244"/>
      <c r="BD92" s="244"/>
      <c r="BE92" s="244"/>
      <c r="BF92" s="244"/>
      <c r="BG92" s="244"/>
      <c r="BH92" s="244"/>
      <c r="BI92" s="244"/>
      <c r="BJ92" s="244"/>
      <c r="BK92" s="244"/>
      <c r="BL92" s="244"/>
      <c r="BM92" s="244"/>
      <c r="BN92" s="244"/>
      <c r="BO92" s="244"/>
      <c r="BP92" s="244"/>
      <c r="BQ92" s="244"/>
      <c r="BR92" s="244"/>
      <c r="BS92" s="244"/>
      <c r="BT92" s="244"/>
      <c r="BU92" s="244"/>
      <c r="BV92" s="244"/>
      <c r="BW92" s="244"/>
      <c r="BX92" s="244"/>
      <c r="BY92" s="244"/>
      <c r="BZ92" s="244"/>
      <c r="CA92" s="244"/>
      <c r="CB92" s="244"/>
      <c r="CC92" s="244"/>
      <c r="CD92" s="244"/>
      <c r="CE92" s="244"/>
      <c r="CF92" s="244"/>
      <c r="CG92" s="244"/>
      <c r="CH92" s="244"/>
      <c r="CI92" s="244"/>
      <c r="CJ92" s="244"/>
      <c r="CK92" s="244"/>
      <c r="CL92" s="244"/>
      <c r="CM92" s="244"/>
      <c r="CN92" s="244"/>
      <c r="CO92" s="244"/>
      <c r="CP92" s="244"/>
      <c r="CQ92" s="244"/>
      <c r="CR92" s="244"/>
      <c r="CS92" s="244"/>
      <c r="CT92" s="244"/>
      <c r="CU92" s="244"/>
      <c r="CV92" s="244"/>
      <c r="CW92" s="244"/>
      <c r="CX92" s="244"/>
      <c r="CY92" s="244"/>
      <c r="CZ92" s="244"/>
      <c r="DA92" s="244"/>
      <c r="DB92" s="244"/>
      <c r="DC92" s="244"/>
      <c r="DD92" s="244"/>
      <c r="DE92" s="244"/>
      <c r="DF92" s="244"/>
      <c r="DG92" s="244"/>
      <c r="DH92" s="244"/>
      <c r="DI92" s="244"/>
      <c r="DJ92" s="244"/>
      <c r="DK92" s="244"/>
      <c r="DL92" s="244"/>
    </row>
    <row r="93" spans="1:116" s="245" customFormat="1" ht="20.399999999999999" x14ac:dyDescent="0.5">
      <c r="A93" s="211" t="s">
        <v>227</v>
      </c>
      <c r="B93" s="254">
        <v>12</v>
      </c>
      <c r="C93" s="271" t="s">
        <v>13</v>
      </c>
      <c r="D93" s="255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13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  <c r="AJ93" s="244"/>
      <c r="AK93" s="244"/>
      <c r="AL93" s="244"/>
      <c r="AM93" s="244"/>
      <c r="AN93" s="244"/>
      <c r="AO93" s="244"/>
      <c r="AP93" s="244"/>
      <c r="AQ93" s="244"/>
      <c r="AR93" s="244"/>
      <c r="AS93" s="244"/>
      <c r="AT93" s="244"/>
      <c r="AU93" s="244"/>
      <c r="AV93" s="244"/>
      <c r="AW93" s="244"/>
      <c r="AX93" s="244"/>
      <c r="AY93" s="244"/>
      <c r="AZ93" s="244"/>
      <c r="BA93" s="244"/>
      <c r="BB93" s="244"/>
      <c r="BC93" s="244"/>
      <c r="BD93" s="244"/>
      <c r="BE93" s="244"/>
      <c r="BF93" s="244"/>
      <c r="BG93" s="244"/>
      <c r="BH93" s="244"/>
      <c r="BI93" s="244"/>
      <c r="BJ93" s="244"/>
      <c r="BK93" s="244"/>
      <c r="BL93" s="244"/>
      <c r="BM93" s="244"/>
      <c r="BN93" s="244"/>
      <c r="BO93" s="244"/>
      <c r="BP93" s="244"/>
      <c r="BQ93" s="244"/>
      <c r="BR93" s="244"/>
      <c r="BS93" s="244"/>
      <c r="BT93" s="244"/>
      <c r="BU93" s="244"/>
      <c r="BV93" s="244"/>
      <c r="BW93" s="244"/>
      <c r="BX93" s="244"/>
      <c r="BY93" s="244"/>
      <c r="BZ93" s="244"/>
      <c r="CA93" s="244"/>
      <c r="CB93" s="244"/>
      <c r="CC93" s="244"/>
      <c r="CD93" s="244"/>
      <c r="CE93" s="244"/>
      <c r="CF93" s="244"/>
      <c r="CG93" s="244"/>
      <c r="CH93" s="244"/>
      <c r="CI93" s="244"/>
      <c r="CJ93" s="244"/>
      <c r="CK93" s="244"/>
      <c r="CL93" s="244"/>
      <c r="CM93" s="244"/>
      <c r="CN93" s="244"/>
      <c r="CO93" s="244"/>
      <c r="CP93" s="244"/>
      <c r="CQ93" s="244"/>
      <c r="CR93" s="244"/>
      <c r="CS93" s="244"/>
      <c r="CT93" s="244"/>
      <c r="CU93" s="244"/>
      <c r="CV93" s="244"/>
      <c r="CW93" s="244"/>
      <c r="CX93" s="244"/>
      <c r="CY93" s="244"/>
      <c r="CZ93" s="244"/>
      <c r="DA93" s="244"/>
      <c r="DB93" s="244"/>
      <c r="DC93" s="244"/>
      <c r="DD93" s="244"/>
      <c r="DE93" s="244"/>
      <c r="DF93" s="244"/>
      <c r="DG93" s="244"/>
      <c r="DH93" s="244"/>
      <c r="DI93" s="244"/>
      <c r="DJ93" s="244"/>
      <c r="DK93" s="244"/>
      <c r="DL93" s="244"/>
    </row>
    <row r="94" spans="1:116" s="245" customFormat="1" ht="20.399999999999999" x14ac:dyDescent="0.5">
      <c r="A94" s="211" t="s">
        <v>228</v>
      </c>
      <c r="B94" s="273"/>
      <c r="C94" s="271"/>
      <c r="D94" s="255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13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  <c r="AJ94" s="244"/>
      <c r="AK94" s="244"/>
      <c r="AL94" s="244"/>
      <c r="AM94" s="244"/>
      <c r="AN94" s="244"/>
      <c r="AO94" s="244"/>
      <c r="AP94" s="244"/>
      <c r="AQ94" s="244"/>
      <c r="AR94" s="244"/>
      <c r="AS94" s="244"/>
      <c r="AT94" s="244"/>
      <c r="AU94" s="244"/>
      <c r="AV94" s="244"/>
      <c r="AW94" s="244"/>
      <c r="AX94" s="244"/>
      <c r="AY94" s="244"/>
      <c r="AZ94" s="244"/>
      <c r="BA94" s="244"/>
      <c r="BB94" s="244"/>
      <c r="BC94" s="244"/>
      <c r="BD94" s="244"/>
      <c r="BE94" s="244"/>
      <c r="BF94" s="244"/>
      <c r="BG94" s="244"/>
      <c r="BH94" s="244"/>
      <c r="BI94" s="244"/>
      <c r="BJ94" s="244"/>
      <c r="BK94" s="244"/>
      <c r="BL94" s="244"/>
      <c r="BM94" s="244"/>
      <c r="BN94" s="244"/>
      <c r="BO94" s="244"/>
      <c r="BP94" s="244"/>
      <c r="BQ94" s="244"/>
      <c r="BR94" s="244"/>
      <c r="BS94" s="244"/>
      <c r="BT94" s="244"/>
      <c r="BU94" s="244"/>
      <c r="BV94" s="244"/>
      <c r="BW94" s="244"/>
      <c r="BX94" s="244"/>
      <c r="BY94" s="244"/>
      <c r="BZ94" s="244"/>
      <c r="CA94" s="244"/>
      <c r="CB94" s="244"/>
      <c r="CC94" s="244"/>
      <c r="CD94" s="244"/>
      <c r="CE94" s="244"/>
      <c r="CF94" s="244"/>
      <c r="CG94" s="244"/>
      <c r="CH94" s="244"/>
      <c r="CI94" s="244"/>
      <c r="CJ94" s="244"/>
      <c r="CK94" s="244"/>
      <c r="CL94" s="244"/>
      <c r="CM94" s="244"/>
      <c r="CN94" s="244"/>
      <c r="CO94" s="244"/>
      <c r="CP94" s="244"/>
      <c r="CQ94" s="244"/>
      <c r="CR94" s="244"/>
      <c r="CS94" s="244"/>
      <c r="CT94" s="244"/>
      <c r="CU94" s="244"/>
      <c r="CV94" s="244"/>
      <c r="CW94" s="244"/>
      <c r="CX94" s="244"/>
      <c r="CY94" s="244"/>
      <c r="CZ94" s="244"/>
      <c r="DA94" s="244"/>
      <c r="DB94" s="244"/>
      <c r="DC94" s="244"/>
      <c r="DD94" s="244"/>
      <c r="DE94" s="244"/>
      <c r="DF94" s="244"/>
      <c r="DG94" s="244"/>
      <c r="DH94" s="244"/>
      <c r="DI94" s="244"/>
      <c r="DJ94" s="244"/>
      <c r="DK94" s="244"/>
      <c r="DL94" s="244"/>
    </row>
    <row r="95" spans="1:116" s="245" customFormat="1" ht="20.399999999999999" x14ac:dyDescent="0.5">
      <c r="A95" s="211" t="s">
        <v>229</v>
      </c>
      <c r="B95" s="273"/>
      <c r="C95" s="271"/>
      <c r="D95" s="255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13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4"/>
      <c r="AW95" s="244"/>
      <c r="AX95" s="244"/>
      <c r="AY95" s="244"/>
      <c r="AZ95" s="244"/>
      <c r="BA95" s="244"/>
      <c r="BB95" s="244"/>
      <c r="BC95" s="244"/>
      <c r="BD95" s="244"/>
      <c r="BE95" s="244"/>
      <c r="BF95" s="244"/>
      <c r="BG95" s="244"/>
      <c r="BH95" s="244"/>
      <c r="BI95" s="244"/>
      <c r="BJ95" s="244"/>
      <c r="BK95" s="244"/>
      <c r="BL95" s="244"/>
      <c r="BM95" s="244"/>
      <c r="BN95" s="244"/>
      <c r="BO95" s="244"/>
      <c r="BP95" s="244"/>
      <c r="BQ95" s="244"/>
      <c r="BR95" s="244"/>
      <c r="BS95" s="244"/>
      <c r="BT95" s="244"/>
      <c r="BU95" s="244"/>
      <c r="BV95" s="244"/>
      <c r="BW95" s="244"/>
      <c r="BX95" s="244"/>
      <c r="BY95" s="244"/>
      <c r="BZ95" s="244"/>
      <c r="CA95" s="244"/>
      <c r="CB95" s="244"/>
      <c r="CC95" s="244"/>
      <c r="CD95" s="244"/>
      <c r="CE95" s="244"/>
      <c r="CF95" s="244"/>
      <c r="CG95" s="244"/>
      <c r="CH95" s="244"/>
      <c r="CI95" s="244"/>
      <c r="CJ95" s="244"/>
      <c r="CK95" s="244"/>
      <c r="CL95" s="244"/>
      <c r="CM95" s="244"/>
      <c r="CN95" s="244"/>
      <c r="CO95" s="244"/>
      <c r="CP95" s="244"/>
      <c r="CQ95" s="244"/>
      <c r="CR95" s="244"/>
      <c r="CS95" s="244"/>
      <c r="CT95" s="244"/>
      <c r="CU95" s="244"/>
      <c r="CV95" s="244"/>
      <c r="CW95" s="244"/>
      <c r="CX95" s="244"/>
      <c r="CY95" s="244"/>
      <c r="CZ95" s="244"/>
      <c r="DA95" s="244"/>
      <c r="DB95" s="244"/>
      <c r="DC95" s="244"/>
      <c r="DD95" s="244"/>
      <c r="DE95" s="244"/>
      <c r="DF95" s="244"/>
      <c r="DG95" s="244"/>
      <c r="DH95" s="244"/>
      <c r="DI95" s="244"/>
      <c r="DJ95" s="244"/>
      <c r="DK95" s="244"/>
      <c r="DL95" s="244"/>
    </row>
    <row r="96" spans="1:116" s="245" customFormat="1" ht="20.399999999999999" x14ac:dyDescent="0.55000000000000004">
      <c r="A96" s="270" t="s">
        <v>230</v>
      </c>
      <c r="B96" s="215"/>
      <c r="C96" s="271"/>
      <c r="D96" s="255">
        <v>360200</v>
      </c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13" t="s">
        <v>231</v>
      </c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  <c r="AJ96" s="244"/>
      <c r="AK96" s="244"/>
      <c r="AL96" s="244"/>
      <c r="AM96" s="244"/>
      <c r="AN96" s="244"/>
      <c r="AO96" s="244"/>
      <c r="AP96" s="244"/>
      <c r="AQ96" s="244"/>
      <c r="AR96" s="244"/>
      <c r="AS96" s="244"/>
      <c r="AT96" s="244"/>
      <c r="AU96" s="244"/>
      <c r="AV96" s="244"/>
      <c r="AW96" s="244"/>
      <c r="AX96" s="244"/>
      <c r="AY96" s="244"/>
      <c r="AZ96" s="244"/>
      <c r="BA96" s="244"/>
      <c r="BB96" s="244"/>
      <c r="BC96" s="244"/>
      <c r="BD96" s="244"/>
      <c r="BE96" s="244"/>
      <c r="BF96" s="244"/>
      <c r="BG96" s="244"/>
      <c r="BH96" s="244"/>
      <c r="BI96" s="244"/>
      <c r="BJ96" s="244"/>
      <c r="BK96" s="244"/>
      <c r="BL96" s="244"/>
      <c r="BM96" s="244"/>
      <c r="BN96" s="244"/>
      <c r="BO96" s="244"/>
      <c r="BP96" s="244"/>
      <c r="BQ96" s="244"/>
      <c r="BR96" s="244"/>
      <c r="BS96" s="244"/>
      <c r="BT96" s="244"/>
      <c r="BU96" s="244"/>
      <c r="BV96" s="244"/>
      <c r="BW96" s="244"/>
      <c r="BX96" s="244"/>
      <c r="BY96" s="244"/>
      <c r="BZ96" s="244"/>
      <c r="CA96" s="244"/>
      <c r="CB96" s="244"/>
      <c r="CC96" s="244"/>
      <c r="CD96" s="244"/>
      <c r="CE96" s="244"/>
      <c r="CF96" s="244"/>
      <c r="CG96" s="244"/>
      <c r="CH96" s="244"/>
      <c r="CI96" s="244"/>
      <c r="CJ96" s="244"/>
      <c r="CK96" s="244"/>
      <c r="CL96" s="244"/>
      <c r="CM96" s="244"/>
      <c r="CN96" s="244"/>
      <c r="CO96" s="244"/>
      <c r="CP96" s="244"/>
      <c r="CQ96" s="244"/>
      <c r="CR96" s="244"/>
      <c r="CS96" s="244"/>
      <c r="CT96" s="244"/>
      <c r="CU96" s="244"/>
      <c r="CV96" s="244"/>
      <c r="CW96" s="244"/>
      <c r="CX96" s="244"/>
      <c r="CY96" s="244"/>
      <c r="CZ96" s="244"/>
      <c r="DA96" s="244"/>
      <c r="DB96" s="244"/>
      <c r="DC96" s="244"/>
      <c r="DD96" s="244"/>
      <c r="DE96" s="244"/>
      <c r="DF96" s="244"/>
      <c r="DG96" s="244"/>
      <c r="DH96" s="244"/>
      <c r="DI96" s="244"/>
      <c r="DJ96" s="244"/>
      <c r="DK96" s="244"/>
      <c r="DL96" s="244"/>
    </row>
    <row r="97" spans="1:116" s="245" customFormat="1" ht="20.399999999999999" x14ac:dyDescent="0.5">
      <c r="A97" s="274" t="s">
        <v>232</v>
      </c>
      <c r="B97" s="196"/>
      <c r="C97" s="271"/>
      <c r="D97" s="255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13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  <c r="AJ97" s="244"/>
      <c r="AK97" s="244"/>
      <c r="AL97" s="244"/>
      <c r="AM97" s="244"/>
      <c r="AN97" s="244"/>
      <c r="AO97" s="244"/>
      <c r="AP97" s="244"/>
      <c r="AQ97" s="244"/>
      <c r="AR97" s="244"/>
      <c r="AS97" s="244"/>
      <c r="AT97" s="244"/>
      <c r="AU97" s="244"/>
      <c r="AV97" s="244"/>
      <c r="AW97" s="244"/>
      <c r="AX97" s="244"/>
      <c r="AY97" s="244"/>
      <c r="AZ97" s="244"/>
      <c r="BA97" s="244"/>
      <c r="BB97" s="244"/>
      <c r="BC97" s="244"/>
      <c r="BD97" s="244"/>
      <c r="BE97" s="244"/>
      <c r="BF97" s="244"/>
      <c r="BG97" s="244"/>
      <c r="BH97" s="244"/>
      <c r="BI97" s="244"/>
      <c r="BJ97" s="244"/>
      <c r="BK97" s="244"/>
      <c r="BL97" s="244"/>
      <c r="BM97" s="244"/>
      <c r="BN97" s="244"/>
      <c r="BO97" s="244"/>
      <c r="BP97" s="244"/>
      <c r="BQ97" s="244"/>
      <c r="BR97" s="244"/>
      <c r="BS97" s="244"/>
      <c r="BT97" s="244"/>
      <c r="BU97" s="244"/>
      <c r="BV97" s="244"/>
      <c r="BW97" s="244"/>
      <c r="BX97" s="244"/>
      <c r="BY97" s="244"/>
      <c r="BZ97" s="244"/>
      <c r="CA97" s="244"/>
      <c r="CB97" s="244"/>
      <c r="CC97" s="244"/>
      <c r="CD97" s="244"/>
      <c r="CE97" s="244"/>
      <c r="CF97" s="244"/>
      <c r="CG97" s="244"/>
      <c r="CH97" s="244"/>
      <c r="CI97" s="244"/>
      <c r="CJ97" s="244"/>
      <c r="CK97" s="244"/>
      <c r="CL97" s="244"/>
      <c r="CM97" s="244"/>
      <c r="CN97" s="244"/>
      <c r="CO97" s="244"/>
      <c r="CP97" s="244"/>
      <c r="CQ97" s="244"/>
      <c r="CR97" s="244"/>
      <c r="CS97" s="244"/>
      <c r="CT97" s="244"/>
      <c r="CU97" s="244"/>
      <c r="CV97" s="244"/>
      <c r="CW97" s="244"/>
      <c r="CX97" s="244"/>
      <c r="CY97" s="244"/>
      <c r="CZ97" s="244"/>
      <c r="DA97" s="244"/>
      <c r="DB97" s="244"/>
      <c r="DC97" s="244"/>
      <c r="DD97" s="244"/>
      <c r="DE97" s="244"/>
      <c r="DF97" s="244"/>
      <c r="DG97" s="244"/>
      <c r="DH97" s="244"/>
      <c r="DI97" s="244"/>
      <c r="DJ97" s="244"/>
      <c r="DK97" s="244"/>
      <c r="DL97" s="244"/>
    </row>
    <row r="98" spans="1:116" s="245" customFormat="1" ht="20.399999999999999" x14ac:dyDescent="0.5">
      <c r="A98" s="275" t="s">
        <v>233</v>
      </c>
      <c r="B98" s="196">
        <v>18</v>
      </c>
      <c r="C98" s="271" t="s">
        <v>13</v>
      </c>
      <c r="D98" s="255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13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  <c r="AJ98" s="244"/>
      <c r="AK98" s="244"/>
      <c r="AL98" s="244"/>
      <c r="AM98" s="244"/>
      <c r="AN98" s="244"/>
      <c r="AO98" s="244"/>
      <c r="AP98" s="244"/>
      <c r="AQ98" s="244"/>
      <c r="AR98" s="244"/>
      <c r="AS98" s="244"/>
      <c r="AT98" s="244"/>
      <c r="AU98" s="244"/>
      <c r="AV98" s="244"/>
      <c r="AW98" s="244"/>
      <c r="AX98" s="244"/>
      <c r="AY98" s="244"/>
      <c r="AZ98" s="244"/>
      <c r="BA98" s="244"/>
      <c r="BB98" s="244"/>
      <c r="BC98" s="244"/>
      <c r="BD98" s="244"/>
      <c r="BE98" s="244"/>
      <c r="BF98" s="244"/>
      <c r="BG98" s="244"/>
      <c r="BH98" s="244"/>
      <c r="BI98" s="244"/>
      <c r="BJ98" s="244"/>
      <c r="BK98" s="244"/>
      <c r="BL98" s="244"/>
      <c r="BM98" s="244"/>
      <c r="BN98" s="244"/>
      <c r="BO98" s="244"/>
      <c r="BP98" s="244"/>
      <c r="BQ98" s="244"/>
      <c r="BR98" s="244"/>
      <c r="BS98" s="244"/>
      <c r="BT98" s="244"/>
      <c r="BU98" s="244"/>
      <c r="BV98" s="244"/>
      <c r="BW98" s="244"/>
      <c r="BX98" s="244"/>
      <c r="BY98" s="244"/>
      <c r="BZ98" s="244"/>
      <c r="CA98" s="244"/>
      <c r="CB98" s="244"/>
      <c r="CC98" s="244"/>
      <c r="CD98" s="244"/>
      <c r="CE98" s="244"/>
      <c r="CF98" s="244"/>
      <c r="CG98" s="244"/>
      <c r="CH98" s="244"/>
      <c r="CI98" s="244"/>
      <c r="CJ98" s="244"/>
      <c r="CK98" s="244"/>
      <c r="CL98" s="244"/>
      <c r="CM98" s="244"/>
      <c r="CN98" s="244"/>
      <c r="CO98" s="244"/>
      <c r="CP98" s="244"/>
      <c r="CQ98" s="244"/>
      <c r="CR98" s="244"/>
      <c r="CS98" s="244"/>
      <c r="CT98" s="244"/>
      <c r="CU98" s="244"/>
      <c r="CV98" s="244"/>
      <c r="CW98" s="244"/>
      <c r="CX98" s="244"/>
      <c r="CY98" s="244"/>
      <c r="CZ98" s="244"/>
      <c r="DA98" s="244"/>
      <c r="DB98" s="244"/>
      <c r="DC98" s="244"/>
      <c r="DD98" s="244"/>
      <c r="DE98" s="244"/>
      <c r="DF98" s="244"/>
      <c r="DG98" s="244"/>
      <c r="DH98" s="244"/>
      <c r="DI98" s="244"/>
      <c r="DJ98" s="244"/>
      <c r="DK98" s="244"/>
      <c r="DL98" s="244"/>
    </row>
    <row r="99" spans="1:116" s="245" customFormat="1" ht="20.399999999999999" x14ac:dyDescent="0.5">
      <c r="A99" s="274" t="s">
        <v>234</v>
      </c>
      <c r="B99" s="196"/>
      <c r="C99" s="271"/>
      <c r="D99" s="255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13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  <c r="AJ99" s="244"/>
      <c r="AK99" s="244"/>
      <c r="AL99" s="244"/>
      <c r="AM99" s="244"/>
      <c r="AN99" s="244"/>
      <c r="AO99" s="244"/>
      <c r="AP99" s="244"/>
      <c r="AQ99" s="244"/>
      <c r="AR99" s="244"/>
      <c r="AS99" s="244"/>
      <c r="AT99" s="244"/>
      <c r="AU99" s="244"/>
      <c r="AV99" s="244"/>
      <c r="AW99" s="244"/>
      <c r="AX99" s="244"/>
      <c r="AY99" s="244"/>
      <c r="AZ99" s="244"/>
      <c r="BA99" s="244"/>
      <c r="BB99" s="244"/>
      <c r="BC99" s="244"/>
      <c r="BD99" s="244"/>
      <c r="BE99" s="244"/>
      <c r="BF99" s="244"/>
      <c r="BG99" s="244"/>
      <c r="BH99" s="244"/>
      <c r="BI99" s="244"/>
      <c r="BJ99" s="244"/>
      <c r="BK99" s="244"/>
      <c r="BL99" s="244"/>
      <c r="BM99" s="244"/>
      <c r="BN99" s="244"/>
      <c r="BO99" s="244"/>
      <c r="BP99" s="244"/>
      <c r="BQ99" s="244"/>
      <c r="BR99" s="244"/>
      <c r="BS99" s="244"/>
      <c r="BT99" s="244"/>
      <c r="BU99" s="244"/>
      <c r="BV99" s="244"/>
      <c r="BW99" s="244"/>
      <c r="BX99" s="244"/>
      <c r="BY99" s="244"/>
      <c r="BZ99" s="244"/>
      <c r="CA99" s="244"/>
      <c r="CB99" s="244"/>
      <c r="CC99" s="244"/>
      <c r="CD99" s="244"/>
      <c r="CE99" s="244"/>
      <c r="CF99" s="244"/>
      <c r="CG99" s="244"/>
      <c r="CH99" s="244"/>
      <c r="CI99" s="244"/>
      <c r="CJ99" s="244"/>
      <c r="CK99" s="244"/>
      <c r="CL99" s="244"/>
      <c r="CM99" s="244"/>
      <c r="CN99" s="244"/>
      <c r="CO99" s="244"/>
      <c r="CP99" s="244"/>
      <c r="CQ99" s="244"/>
      <c r="CR99" s="244"/>
      <c r="CS99" s="244"/>
      <c r="CT99" s="244"/>
      <c r="CU99" s="244"/>
      <c r="CV99" s="244"/>
      <c r="CW99" s="244"/>
      <c r="CX99" s="244"/>
      <c r="CY99" s="244"/>
      <c r="CZ99" s="244"/>
      <c r="DA99" s="244"/>
      <c r="DB99" s="244"/>
      <c r="DC99" s="244"/>
      <c r="DD99" s="244"/>
      <c r="DE99" s="244"/>
      <c r="DF99" s="244"/>
      <c r="DG99" s="244"/>
      <c r="DH99" s="244"/>
      <c r="DI99" s="244"/>
      <c r="DJ99" s="244"/>
      <c r="DK99" s="244"/>
      <c r="DL99" s="244"/>
    </row>
    <row r="100" spans="1:116" s="245" customFormat="1" ht="20.399999999999999" x14ac:dyDescent="0.5">
      <c r="A100" s="275" t="s">
        <v>235</v>
      </c>
      <c r="B100" s="196">
        <v>18</v>
      </c>
      <c r="C100" s="271" t="s">
        <v>13</v>
      </c>
      <c r="D100" s="255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13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  <c r="AJ100" s="244"/>
      <c r="AK100" s="244"/>
      <c r="AL100" s="244"/>
      <c r="AM100" s="244"/>
      <c r="AN100" s="244"/>
      <c r="AO100" s="244"/>
      <c r="AP100" s="244"/>
      <c r="AQ100" s="244"/>
      <c r="AR100" s="244"/>
      <c r="AS100" s="244"/>
      <c r="AT100" s="244"/>
      <c r="AU100" s="244"/>
      <c r="AV100" s="244"/>
      <c r="AW100" s="244"/>
      <c r="AX100" s="244"/>
      <c r="AY100" s="244"/>
      <c r="AZ100" s="244"/>
      <c r="BA100" s="244"/>
      <c r="BB100" s="244"/>
      <c r="BC100" s="244"/>
      <c r="BD100" s="244"/>
      <c r="BE100" s="244"/>
      <c r="BF100" s="244"/>
      <c r="BG100" s="244"/>
      <c r="BH100" s="244"/>
      <c r="BI100" s="244"/>
      <c r="BJ100" s="244"/>
      <c r="BK100" s="244"/>
      <c r="BL100" s="244"/>
      <c r="BM100" s="244"/>
      <c r="BN100" s="244"/>
      <c r="BO100" s="244"/>
      <c r="BP100" s="244"/>
      <c r="BQ100" s="244"/>
      <c r="BR100" s="244"/>
      <c r="BS100" s="244"/>
      <c r="BT100" s="244"/>
      <c r="BU100" s="244"/>
      <c r="BV100" s="244"/>
      <c r="BW100" s="244"/>
      <c r="BX100" s="244"/>
      <c r="BY100" s="244"/>
      <c r="BZ100" s="244"/>
      <c r="CA100" s="244"/>
      <c r="CB100" s="244"/>
      <c r="CC100" s="244"/>
      <c r="CD100" s="244"/>
      <c r="CE100" s="244"/>
      <c r="CF100" s="244"/>
      <c r="CG100" s="244"/>
      <c r="CH100" s="244"/>
      <c r="CI100" s="244"/>
      <c r="CJ100" s="244"/>
      <c r="CK100" s="244"/>
      <c r="CL100" s="244"/>
      <c r="CM100" s="244"/>
      <c r="CN100" s="244"/>
      <c r="CO100" s="244"/>
      <c r="CP100" s="244"/>
      <c r="CQ100" s="244"/>
      <c r="CR100" s="244"/>
      <c r="CS100" s="244"/>
      <c r="CT100" s="244"/>
      <c r="CU100" s="244"/>
      <c r="CV100" s="244"/>
      <c r="CW100" s="244"/>
      <c r="CX100" s="244"/>
      <c r="CY100" s="244"/>
      <c r="CZ100" s="244"/>
      <c r="DA100" s="244"/>
      <c r="DB100" s="244"/>
      <c r="DC100" s="244"/>
      <c r="DD100" s="244"/>
      <c r="DE100" s="244"/>
      <c r="DF100" s="244"/>
      <c r="DG100" s="244"/>
      <c r="DH100" s="244"/>
      <c r="DI100" s="244"/>
      <c r="DJ100" s="244"/>
      <c r="DK100" s="244"/>
      <c r="DL100" s="244"/>
    </row>
    <row r="101" spans="1:116" s="245" customFormat="1" ht="20.399999999999999" x14ac:dyDescent="0.5">
      <c r="A101" s="275" t="s">
        <v>236</v>
      </c>
      <c r="B101" s="196">
        <v>180</v>
      </c>
      <c r="C101" s="271" t="s">
        <v>237</v>
      </c>
      <c r="D101" s="255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13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  <c r="AJ101" s="244"/>
      <c r="AK101" s="244"/>
      <c r="AL101" s="244"/>
      <c r="AM101" s="244"/>
      <c r="AN101" s="244"/>
      <c r="AO101" s="244"/>
      <c r="AP101" s="244"/>
      <c r="AQ101" s="244"/>
      <c r="AR101" s="244"/>
      <c r="AS101" s="244"/>
      <c r="AT101" s="244"/>
      <c r="AU101" s="244"/>
      <c r="AV101" s="244"/>
      <c r="AW101" s="244"/>
      <c r="AX101" s="244"/>
      <c r="AY101" s="244"/>
      <c r="AZ101" s="244"/>
      <c r="BA101" s="244"/>
      <c r="BB101" s="244"/>
      <c r="BC101" s="244"/>
      <c r="BD101" s="244"/>
      <c r="BE101" s="244"/>
      <c r="BF101" s="244"/>
      <c r="BG101" s="244"/>
      <c r="BH101" s="244"/>
      <c r="BI101" s="244"/>
      <c r="BJ101" s="244"/>
      <c r="BK101" s="244"/>
      <c r="BL101" s="244"/>
      <c r="BM101" s="244"/>
      <c r="BN101" s="244"/>
      <c r="BO101" s="244"/>
      <c r="BP101" s="244"/>
      <c r="BQ101" s="244"/>
      <c r="BR101" s="244"/>
      <c r="BS101" s="244"/>
      <c r="BT101" s="244"/>
      <c r="BU101" s="244"/>
      <c r="BV101" s="244"/>
      <c r="BW101" s="244"/>
      <c r="BX101" s="244"/>
      <c r="BY101" s="244"/>
      <c r="BZ101" s="244"/>
      <c r="CA101" s="244"/>
      <c r="CB101" s="244"/>
      <c r="CC101" s="244"/>
      <c r="CD101" s="244"/>
      <c r="CE101" s="244"/>
      <c r="CF101" s="244"/>
      <c r="CG101" s="244"/>
      <c r="CH101" s="244"/>
      <c r="CI101" s="244"/>
      <c r="CJ101" s="244"/>
      <c r="CK101" s="244"/>
      <c r="CL101" s="244"/>
      <c r="CM101" s="244"/>
      <c r="CN101" s="244"/>
      <c r="CO101" s="244"/>
      <c r="CP101" s="244"/>
      <c r="CQ101" s="244"/>
      <c r="CR101" s="244"/>
      <c r="CS101" s="244"/>
      <c r="CT101" s="244"/>
      <c r="CU101" s="244"/>
      <c r="CV101" s="244"/>
      <c r="CW101" s="244"/>
      <c r="CX101" s="244"/>
      <c r="CY101" s="244"/>
      <c r="CZ101" s="244"/>
      <c r="DA101" s="244"/>
      <c r="DB101" s="244"/>
      <c r="DC101" s="244"/>
      <c r="DD101" s="244"/>
      <c r="DE101" s="244"/>
      <c r="DF101" s="244"/>
      <c r="DG101" s="244"/>
      <c r="DH101" s="244"/>
      <c r="DI101" s="244"/>
      <c r="DJ101" s="244"/>
      <c r="DK101" s="244"/>
      <c r="DL101" s="244"/>
    </row>
    <row r="102" spans="1:116" s="245" customFormat="1" ht="20.399999999999999" x14ac:dyDescent="0.5">
      <c r="A102" s="274" t="s">
        <v>238</v>
      </c>
      <c r="B102" s="196"/>
      <c r="C102" s="271"/>
      <c r="D102" s="255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13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  <c r="AJ102" s="244"/>
      <c r="AK102" s="244"/>
      <c r="AL102" s="244"/>
      <c r="AM102" s="244"/>
      <c r="AN102" s="244"/>
      <c r="AO102" s="244"/>
      <c r="AP102" s="244"/>
      <c r="AQ102" s="244"/>
      <c r="AR102" s="244"/>
      <c r="AS102" s="244"/>
      <c r="AT102" s="244"/>
      <c r="AU102" s="244"/>
      <c r="AV102" s="244"/>
      <c r="AW102" s="244"/>
      <c r="AX102" s="244"/>
      <c r="AY102" s="244"/>
      <c r="AZ102" s="244"/>
      <c r="BA102" s="244"/>
      <c r="BB102" s="244"/>
      <c r="BC102" s="244"/>
      <c r="BD102" s="244"/>
      <c r="BE102" s="244"/>
      <c r="BF102" s="244"/>
      <c r="BG102" s="244"/>
      <c r="BH102" s="244"/>
      <c r="BI102" s="244"/>
      <c r="BJ102" s="244"/>
      <c r="BK102" s="244"/>
      <c r="BL102" s="244"/>
      <c r="BM102" s="244"/>
      <c r="BN102" s="244"/>
      <c r="BO102" s="244"/>
      <c r="BP102" s="244"/>
      <c r="BQ102" s="244"/>
      <c r="BR102" s="244"/>
      <c r="BS102" s="244"/>
      <c r="BT102" s="244"/>
      <c r="BU102" s="244"/>
      <c r="BV102" s="244"/>
      <c r="BW102" s="244"/>
      <c r="BX102" s="244"/>
      <c r="BY102" s="244"/>
      <c r="BZ102" s="244"/>
      <c r="CA102" s="244"/>
      <c r="CB102" s="244"/>
      <c r="CC102" s="244"/>
      <c r="CD102" s="244"/>
      <c r="CE102" s="244"/>
      <c r="CF102" s="244"/>
      <c r="CG102" s="244"/>
      <c r="CH102" s="244"/>
      <c r="CI102" s="244"/>
      <c r="CJ102" s="244"/>
      <c r="CK102" s="244"/>
      <c r="CL102" s="244"/>
      <c r="CM102" s="244"/>
      <c r="CN102" s="244"/>
      <c r="CO102" s="244"/>
      <c r="CP102" s="244"/>
      <c r="CQ102" s="244"/>
      <c r="CR102" s="244"/>
      <c r="CS102" s="244"/>
      <c r="CT102" s="244"/>
      <c r="CU102" s="244"/>
      <c r="CV102" s="244"/>
      <c r="CW102" s="244"/>
      <c r="CX102" s="244"/>
      <c r="CY102" s="244"/>
      <c r="CZ102" s="244"/>
      <c r="DA102" s="244"/>
      <c r="DB102" s="244"/>
      <c r="DC102" s="244"/>
      <c r="DD102" s="244"/>
      <c r="DE102" s="244"/>
      <c r="DF102" s="244"/>
      <c r="DG102" s="244"/>
      <c r="DH102" s="244"/>
      <c r="DI102" s="244"/>
      <c r="DJ102" s="244"/>
      <c r="DK102" s="244"/>
      <c r="DL102" s="244"/>
    </row>
    <row r="103" spans="1:116" s="245" customFormat="1" ht="20.399999999999999" x14ac:dyDescent="0.5">
      <c r="A103" s="275" t="s">
        <v>239</v>
      </c>
      <c r="B103" s="196">
        <v>18</v>
      </c>
      <c r="C103" s="271" t="s">
        <v>13</v>
      </c>
      <c r="D103" s="255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13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  <c r="AJ103" s="244"/>
      <c r="AK103" s="244"/>
      <c r="AL103" s="244"/>
      <c r="AM103" s="244"/>
      <c r="AN103" s="244"/>
      <c r="AO103" s="244"/>
      <c r="AP103" s="244"/>
      <c r="AQ103" s="244"/>
      <c r="AR103" s="244"/>
      <c r="AS103" s="244"/>
      <c r="AT103" s="244"/>
      <c r="AU103" s="244"/>
      <c r="AV103" s="244"/>
      <c r="AW103" s="244"/>
      <c r="AX103" s="244"/>
      <c r="AY103" s="244"/>
      <c r="AZ103" s="244"/>
      <c r="BA103" s="244"/>
      <c r="BB103" s="244"/>
      <c r="BC103" s="244"/>
      <c r="BD103" s="244"/>
      <c r="BE103" s="244"/>
      <c r="BF103" s="244"/>
      <c r="BG103" s="244"/>
      <c r="BH103" s="244"/>
      <c r="BI103" s="244"/>
      <c r="BJ103" s="244"/>
      <c r="BK103" s="244"/>
      <c r="BL103" s="244"/>
      <c r="BM103" s="244"/>
      <c r="BN103" s="244"/>
      <c r="BO103" s="244"/>
      <c r="BP103" s="244"/>
      <c r="BQ103" s="244"/>
      <c r="BR103" s="244"/>
      <c r="BS103" s="244"/>
      <c r="BT103" s="244"/>
      <c r="BU103" s="244"/>
      <c r="BV103" s="244"/>
      <c r="BW103" s="244"/>
      <c r="BX103" s="244"/>
      <c r="BY103" s="244"/>
      <c r="BZ103" s="244"/>
      <c r="CA103" s="244"/>
      <c r="CB103" s="244"/>
      <c r="CC103" s="244"/>
      <c r="CD103" s="244"/>
      <c r="CE103" s="244"/>
      <c r="CF103" s="244"/>
      <c r="CG103" s="244"/>
      <c r="CH103" s="244"/>
      <c r="CI103" s="244"/>
      <c r="CJ103" s="244"/>
      <c r="CK103" s="244"/>
      <c r="CL103" s="244"/>
      <c r="CM103" s="244"/>
      <c r="CN103" s="244"/>
      <c r="CO103" s="244"/>
      <c r="CP103" s="244"/>
      <c r="CQ103" s="244"/>
      <c r="CR103" s="244"/>
      <c r="CS103" s="244"/>
      <c r="CT103" s="244"/>
      <c r="CU103" s="244"/>
      <c r="CV103" s="244"/>
      <c r="CW103" s="244"/>
      <c r="CX103" s="244"/>
      <c r="CY103" s="244"/>
      <c r="CZ103" s="244"/>
      <c r="DA103" s="244"/>
      <c r="DB103" s="244"/>
      <c r="DC103" s="244"/>
      <c r="DD103" s="244"/>
      <c r="DE103" s="244"/>
      <c r="DF103" s="244"/>
      <c r="DG103" s="244"/>
      <c r="DH103" s="244"/>
      <c r="DI103" s="244"/>
      <c r="DJ103" s="244"/>
      <c r="DK103" s="244"/>
      <c r="DL103" s="244"/>
    </row>
    <row r="104" spans="1:116" s="245" customFormat="1" ht="20.399999999999999" x14ac:dyDescent="0.5">
      <c r="A104" s="275" t="s">
        <v>240</v>
      </c>
      <c r="B104" s="196">
        <v>1</v>
      </c>
      <c r="C104" s="271" t="s">
        <v>13</v>
      </c>
      <c r="D104" s="255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13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  <c r="AJ104" s="244"/>
      <c r="AK104" s="244"/>
      <c r="AL104" s="244"/>
      <c r="AM104" s="244"/>
      <c r="AN104" s="244"/>
      <c r="AO104" s="244"/>
      <c r="AP104" s="244"/>
      <c r="AQ104" s="244"/>
      <c r="AR104" s="244"/>
      <c r="AS104" s="244"/>
      <c r="AT104" s="244"/>
      <c r="AU104" s="244"/>
      <c r="AV104" s="244"/>
      <c r="AW104" s="244"/>
      <c r="AX104" s="244"/>
      <c r="AY104" s="244"/>
      <c r="AZ104" s="244"/>
      <c r="BA104" s="244"/>
      <c r="BB104" s="244"/>
      <c r="BC104" s="244"/>
      <c r="BD104" s="244"/>
      <c r="BE104" s="244"/>
      <c r="BF104" s="244"/>
      <c r="BG104" s="244"/>
      <c r="BH104" s="244"/>
      <c r="BI104" s="244"/>
      <c r="BJ104" s="244"/>
      <c r="BK104" s="244"/>
      <c r="BL104" s="244"/>
      <c r="BM104" s="244"/>
      <c r="BN104" s="244"/>
      <c r="BO104" s="244"/>
      <c r="BP104" s="244"/>
      <c r="BQ104" s="244"/>
      <c r="BR104" s="244"/>
      <c r="BS104" s="244"/>
      <c r="BT104" s="244"/>
      <c r="BU104" s="244"/>
      <c r="BV104" s="244"/>
      <c r="BW104" s="244"/>
      <c r="BX104" s="244"/>
      <c r="BY104" s="244"/>
      <c r="BZ104" s="244"/>
      <c r="CA104" s="244"/>
      <c r="CB104" s="244"/>
      <c r="CC104" s="244"/>
      <c r="CD104" s="244"/>
      <c r="CE104" s="244"/>
      <c r="CF104" s="244"/>
      <c r="CG104" s="244"/>
      <c r="CH104" s="244"/>
      <c r="CI104" s="244"/>
      <c r="CJ104" s="244"/>
      <c r="CK104" s="244"/>
      <c r="CL104" s="244"/>
      <c r="CM104" s="244"/>
      <c r="CN104" s="244"/>
      <c r="CO104" s="244"/>
      <c r="CP104" s="244"/>
      <c r="CQ104" s="244"/>
      <c r="CR104" s="244"/>
      <c r="CS104" s="244"/>
      <c r="CT104" s="244"/>
      <c r="CU104" s="244"/>
      <c r="CV104" s="244"/>
      <c r="CW104" s="244"/>
      <c r="CX104" s="244"/>
      <c r="CY104" s="244"/>
      <c r="CZ104" s="244"/>
      <c r="DA104" s="244"/>
      <c r="DB104" s="244"/>
      <c r="DC104" s="244"/>
      <c r="DD104" s="244"/>
      <c r="DE104" s="244"/>
      <c r="DF104" s="244"/>
      <c r="DG104" s="244"/>
      <c r="DH104" s="244"/>
      <c r="DI104" s="244"/>
      <c r="DJ104" s="244"/>
      <c r="DK104" s="244"/>
      <c r="DL104" s="244"/>
    </row>
    <row r="105" spans="1:116" s="245" customFormat="1" ht="20.399999999999999" x14ac:dyDescent="0.5">
      <c r="A105" s="275" t="s">
        <v>241</v>
      </c>
      <c r="B105" s="196">
        <v>18</v>
      </c>
      <c r="C105" s="271" t="s">
        <v>13</v>
      </c>
      <c r="D105" s="255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13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  <c r="AJ105" s="244"/>
      <c r="AK105" s="244"/>
      <c r="AL105" s="244"/>
      <c r="AM105" s="244"/>
      <c r="AN105" s="244"/>
      <c r="AO105" s="244"/>
      <c r="AP105" s="244"/>
      <c r="AQ105" s="244"/>
      <c r="AR105" s="244"/>
      <c r="AS105" s="244"/>
      <c r="AT105" s="244"/>
      <c r="AU105" s="244"/>
      <c r="AV105" s="244"/>
      <c r="AW105" s="244"/>
      <c r="AX105" s="244"/>
      <c r="AY105" s="244"/>
      <c r="AZ105" s="244"/>
      <c r="BA105" s="244"/>
      <c r="BB105" s="244"/>
      <c r="BC105" s="244"/>
      <c r="BD105" s="244"/>
      <c r="BE105" s="244"/>
      <c r="BF105" s="244"/>
      <c r="BG105" s="244"/>
      <c r="BH105" s="244"/>
      <c r="BI105" s="244"/>
      <c r="BJ105" s="244"/>
      <c r="BK105" s="244"/>
      <c r="BL105" s="244"/>
      <c r="BM105" s="244"/>
      <c r="BN105" s="244"/>
      <c r="BO105" s="244"/>
      <c r="BP105" s="244"/>
      <c r="BQ105" s="244"/>
      <c r="BR105" s="244"/>
      <c r="BS105" s="244"/>
      <c r="BT105" s="244"/>
      <c r="BU105" s="244"/>
      <c r="BV105" s="244"/>
      <c r="BW105" s="244"/>
      <c r="BX105" s="244"/>
      <c r="BY105" s="244"/>
      <c r="BZ105" s="244"/>
      <c r="CA105" s="244"/>
      <c r="CB105" s="244"/>
      <c r="CC105" s="244"/>
      <c r="CD105" s="244"/>
      <c r="CE105" s="244"/>
      <c r="CF105" s="244"/>
      <c r="CG105" s="244"/>
      <c r="CH105" s="244"/>
      <c r="CI105" s="244"/>
      <c r="CJ105" s="244"/>
      <c r="CK105" s="244"/>
      <c r="CL105" s="244"/>
      <c r="CM105" s="244"/>
      <c r="CN105" s="244"/>
      <c r="CO105" s="244"/>
      <c r="CP105" s="244"/>
      <c r="CQ105" s="244"/>
      <c r="CR105" s="244"/>
      <c r="CS105" s="244"/>
      <c r="CT105" s="244"/>
      <c r="CU105" s="244"/>
      <c r="CV105" s="244"/>
      <c r="CW105" s="244"/>
      <c r="CX105" s="244"/>
      <c r="CY105" s="244"/>
      <c r="CZ105" s="244"/>
      <c r="DA105" s="244"/>
      <c r="DB105" s="244"/>
      <c r="DC105" s="244"/>
      <c r="DD105" s="244"/>
      <c r="DE105" s="244"/>
      <c r="DF105" s="244"/>
      <c r="DG105" s="244"/>
      <c r="DH105" s="244"/>
      <c r="DI105" s="244"/>
      <c r="DJ105" s="244"/>
      <c r="DK105" s="244"/>
      <c r="DL105" s="244"/>
    </row>
    <row r="106" spans="1:116" s="245" customFormat="1" ht="20.399999999999999" x14ac:dyDescent="0.5">
      <c r="A106" s="275" t="s">
        <v>242</v>
      </c>
      <c r="B106" s="196"/>
      <c r="C106" s="271"/>
      <c r="D106" s="255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13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  <c r="AJ106" s="244"/>
      <c r="AK106" s="244"/>
      <c r="AL106" s="244"/>
      <c r="AM106" s="244"/>
      <c r="AN106" s="244"/>
      <c r="AO106" s="244"/>
      <c r="AP106" s="244"/>
      <c r="AQ106" s="244"/>
      <c r="AR106" s="244"/>
      <c r="AS106" s="244"/>
      <c r="AT106" s="244"/>
      <c r="AU106" s="244"/>
      <c r="AV106" s="244"/>
      <c r="AW106" s="244"/>
      <c r="AX106" s="244"/>
      <c r="AY106" s="244"/>
      <c r="AZ106" s="244"/>
      <c r="BA106" s="244"/>
      <c r="BB106" s="244"/>
      <c r="BC106" s="244"/>
      <c r="BD106" s="244"/>
      <c r="BE106" s="244"/>
      <c r="BF106" s="244"/>
      <c r="BG106" s="244"/>
      <c r="BH106" s="244"/>
      <c r="BI106" s="244"/>
      <c r="BJ106" s="244"/>
      <c r="BK106" s="244"/>
      <c r="BL106" s="244"/>
      <c r="BM106" s="244"/>
      <c r="BN106" s="244"/>
      <c r="BO106" s="244"/>
      <c r="BP106" s="244"/>
      <c r="BQ106" s="244"/>
      <c r="BR106" s="244"/>
      <c r="BS106" s="244"/>
      <c r="BT106" s="244"/>
      <c r="BU106" s="244"/>
      <c r="BV106" s="244"/>
      <c r="BW106" s="244"/>
      <c r="BX106" s="244"/>
      <c r="BY106" s="244"/>
      <c r="BZ106" s="244"/>
      <c r="CA106" s="244"/>
      <c r="CB106" s="244"/>
      <c r="CC106" s="244"/>
      <c r="CD106" s="244"/>
      <c r="CE106" s="244"/>
      <c r="CF106" s="244"/>
      <c r="CG106" s="244"/>
      <c r="CH106" s="244"/>
      <c r="CI106" s="244"/>
      <c r="CJ106" s="244"/>
      <c r="CK106" s="244"/>
      <c r="CL106" s="244"/>
      <c r="CM106" s="244"/>
      <c r="CN106" s="244"/>
      <c r="CO106" s="244"/>
      <c r="CP106" s="244"/>
      <c r="CQ106" s="244"/>
      <c r="CR106" s="244"/>
      <c r="CS106" s="244"/>
      <c r="CT106" s="244"/>
      <c r="CU106" s="244"/>
      <c r="CV106" s="244"/>
      <c r="CW106" s="244"/>
      <c r="CX106" s="244"/>
      <c r="CY106" s="244"/>
      <c r="CZ106" s="244"/>
      <c r="DA106" s="244"/>
      <c r="DB106" s="244"/>
      <c r="DC106" s="244"/>
      <c r="DD106" s="244"/>
      <c r="DE106" s="244"/>
      <c r="DF106" s="244"/>
      <c r="DG106" s="244"/>
      <c r="DH106" s="244"/>
      <c r="DI106" s="244"/>
      <c r="DJ106" s="244"/>
      <c r="DK106" s="244"/>
      <c r="DL106" s="244"/>
    </row>
    <row r="107" spans="1:116" s="245" customFormat="1" ht="20.399999999999999" x14ac:dyDescent="0.55000000000000004">
      <c r="A107" s="270" t="s">
        <v>243</v>
      </c>
      <c r="B107" s="215"/>
      <c r="C107" s="271"/>
      <c r="D107" s="255">
        <v>171000</v>
      </c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13" t="s">
        <v>244</v>
      </c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  <c r="AJ107" s="244"/>
      <c r="AK107" s="244"/>
      <c r="AL107" s="244"/>
      <c r="AM107" s="244"/>
      <c r="AN107" s="244"/>
      <c r="AO107" s="244"/>
      <c r="AP107" s="244"/>
      <c r="AQ107" s="244"/>
      <c r="AR107" s="244"/>
      <c r="AS107" s="244"/>
      <c r="AT107" s="244"/>
      <c r="AU107" s="244"/>
      <c r="AV107" s="244"/>
      <c r="AW107" s="244"/>
      <c r="AX107" s="244"/>
      <c r="AY107" s="244"/>
      <c r="AZ107" s="244"/>
      <c r="BA107" s="244"/>
      <c r="BB107" s="244"/>
      <c r="BC107" s="244"/>
      <c r="BD107" s="244"/>
      <c r="BE107" s="244"/>
      <c r="BF107" s="244"/>
      <c r="BG107" s="244"/>
      <c r="BH107" s="244"/>
      <c r="BI107" s="244"/>
      <c r="BJ107" s="244"/>
      <c r="BK107" s="244"/>
      <c r="BL107" s="244"/>
      <c r="BM107" s="244"/>
      <c r="BN107" s="244"/>
      <c r="BO107" s="244"/>
      <c r="BP107" s="244"/>
      <c r="BQ107" s="244"/>
      <c r="BR107" s="244"/>
      <c r="BS107" s="244"/>
      <c r="BT107" s="244"/>
      <c r="BU107" s="244"/>
      <c r="BV107" s="244"/>
      <c r="BW107" s="244"/>
      <c r="BX107" s="244"/>
      <c r="BY107" s="244"/>
      <c r="BZ107" s="244"/>
      <c r="CA107" s="244"/>
      <c r="CB107" s="244"/>
      <c r="CC107" s="244"/>
      <c r="CD107" s="244"/>
      <c r="CE107" s="244"/>
      <c r="CF107" s="244"/>
      <c r="CG107" s="244"/>
      <c r="CH107" s="244"/>
      <c r="CI107" s="244"/>
      <c r="CJ107" s="244"/>
      <c r="CK107" s="244"/>
      <c r="CL107" s="244"/>
      <c r="CM107" s="244"/>
      <c r="CN107" s="244"/>
      <c r="CO107" s="244"/>
      <c r="CP107" s="244"/>
      <c r="CQ107" s="244"/>
      <c r="CR107" s="244"/>
      <c r="CS107" s="244"/>
      <c r="CT107" s="244"/>
      <c r="CU107" s="244"/>
      <c r="CV107" s="244"/>
      <c r="CW107" s="244"/>
      <c r="CX107" s="244"/>
      <c r="CY107" s="244"/>
      <c r="CZ107" s="244"/>
      <c r="DA107" s="244"/>
      <c r="DB107" s="244"/>
      <c r="DC107" s="244"/>
      <c r="DD107" s="244"/>
      <c r="DE107" s="244"/>
      <c r="DF107" s="244"/>
      <c r="DG107" s="244"/>
      <c r="DH107" s="244"/>
      <c r="DI107" s="244"/>
      <c r="DJ107" s="244"/>
      <c r="DK107" s="244"/>
      <c r="DL107" s="244"/>
    </row>
    <row r="108" spans="1:116" s="245" customFormat="1" ht="20.399999999999999" x14ac:dyDescent="0.5">
      <c r="A108" s="274" t="s">
        <v>232</v>
      </c>
      <c r="B108" s="196"/>
      <c r="C108" s="271"/>
      <c r="D108" s="255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13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  <c r="AJ108" s="244"/>
      <c r="AK108" s="244"/>
      <c r="AL108" s="244"/>
      <c r="AM108" s="244"/>
      <c r="AN108" s="244"/>
      <c r="AO108" s="244"/>
      <c r="AP108" s="244"/>
      <c r="AQ108" s="244"/>
      <c r="AR108" s="244"/>
      <c r="AS108" s="244"/>
      <c r="AT108" s="244"/>
      <c r="AU108" s="244"/>
      <c r="AV108" s="244"/>
      <c r="AW108" s="244"/>
      <c r="AX108" s="244"/>
      <c r="AY108" s="244"/>
      <c r="AZ108" s="244"/>
      <c r="BA108" s="244"/>
      <c r="BB108" s="244"/>
      <c r="BC108" s="244"/>
      <c r="BD108" s="244"/>
      <c r="BE108" s="244"/>
      <c r="BF108" s="244"/>
      <c r="BG108" s="244"/>
      <c r="BH108" s="244"/>
      <c r="BI108" s="244"/>
      <c r="BJ108" s="244"/>
      <c r="BK108" s="244"/>
      <c r="BL108" s="244"/>
      <c r="BM108" s="244"/>
      <c r="BN108" s="244"/>
      <c r="BO108" s="244"/>
      <c r="BP108" s="244"/>
      <c r="BQ108" s="244"/>
      <c r="BR108" s="244"/>
      <c r="BS108" s="244"/>
      <c r="BT108" s="244"/>
      <c r="BU108" s="244"/>
      <c r="BV108" s="244"/>
      <c r="BW108" s="244"/>
      <c r="BX108" s="244"/>
      <c r="BY108" s="244"/>
      <c r="BZ108" s="244"/>
      <c r="CA108" s="244"/>
      <c r="CB108" s="244"/>
      <c r="CC108" s="244"/>
      <c r="CD108" s="244"/>
      <c r="CE108" s="244"/>
      <c r="CF108" s="244"/>
      <c r="CG108" s="244"/>
      <c r="CH108" s="244"/>
      <c r="CI108" s="244"/>
      <c r="CJ108" s="244"/>
      <c r="CK108" s="244"/>
      <c r="CL108" s="244"/>
      <c r="CM108" s="244"/>
      <c r="CN108" s="244"/>
      <c r="CO108" s="244"/>
      <c r="CP108" s="244"/>
      <c r="CQ108" s="244"/>
      <c r="CR108" s="244"/>
      <c r="CS108" s="244"/>
      <c r="CT108" s="244"/>
      <c r="CU108" s="244"/>
      <c r="CV108" s="244"/>
      <c r="CW108" s="244"/>
      <c r="CX108" s="244"/>
      <c r="CY108" s="244"/>
      <c r="CZ108" s="244"/>
      <c r="DA108" s="244"/>
      <c r="DB108" s="244"/>
      <c r="DC108" s="244"/>
      <c r="DD108" s="244"/>
      <c r="DE108" s="244"/>
      <c r="DF108" s="244"/>
      <c r="DG108" s="244"/>
      <c r="DH108" s="244"/>
      <c r="DI108" s="244"/>
      <c r="DJ108" s="244"/>
      <c r="DK108" s="244"/>
      <c r="DL108" s="244"/>
    </row>
    <row r="109" spans="1:116" s="245" customFormat="1" ht="20.399999999999999" x14ac:dyDescent="0.5">
      <c r="A109" s="275" t="s">
        <v>245</v>
      </c>
      <c r="B109" s="196">
        <v>18</v>
      </c>
      <c r="C109" s="271" t="s">
        <v>13</v>
      </c>
      <c r="D109" s="255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13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  <c r="AJ109" s="244"/>
      <c r="AK109" s="244"/>
      <c r="AL109" s="244"/>
      <c r="AM109" s="244"/>
      <c r="AN109" s="244"/>
      <c r="AO109" s="244"/>
      <c r="AP109" s="244"/>
      <c r="AQ109" s="244"/>
      <c r="AR109" s="244"/>
      <c r="AS109" s="244"/>
      <c r="AT109" s="244"/>
      <c r="AU109" s="244"/>
      <c r="AV109" s="244"/>
      <c r="AW109" s="244"/>
      <c r="AX109" s="244"/>
      <c r="AY109" s="244"/>
      <c r="AZ109" s="244"/>
      <c r="BA109" s="244"/>
      <c r="BB109" s="244"/>
      <c r="BC109" s="244"/>
      <c r="BD109" s="244"/>
      <c r="BE109" s="244"/>
      <c r="BF109" s="244"/>
      <c r="BG109" s="244"/>
      <c r="BH109" s="244"/>
      <c r="BI109" s="244"/>
      <c r="BJ109" s="244"/>
      <c r="BK109" s="244"/>
      <c r="BL109" s="244"/>
      <c r="BM109" s="244"/>
      <c r="BN109" s="244"/>
      <c r="BO109" s="244"/>
      <c r="BP109" s="244"/>
      <c r="BQ109" s="244"/>
      <c r="BR109" s="244"/>
      <c r="BS109" s="244"/>
      <c r="BT109" s="244"/>
      <c r="BU109" s="244"/>
      <c r="BV109" s="244"/>
      <c r="BW109" s="244"/>
      <c r="BX109" s="244"/>
      <c r="BY109" s="244"/>
      <c r="BZ109" s="244"/>
      <c r="CA109" s="244"/>
      <c r="CB109" s="244"/>
      <c r="CC109" s="244"/>
      <c r="CD109" s="244"/>
      <c r="CE109" s="244"/>
      <c r="CF109" s="244"/>
      <c r="CG109" s="244"/>
      <c r="CH109" s="244"/>
      <c r="CI109" s="244"/>
      <c r="CJ109" s="244"/>
      <c r="CK109" s="244"/>
      <c r="CL109" s="244"/>
      <c r="CM109" s="244"/>
      <c r="CN109" s="244"/>
      <c r="CO109" s="244"/>
      <c r="CP109" s="244"/>
      <c r="CQ109" s="244"/>
      <c r="CR109" s="244"/>
      <c r="CS109" s="244"/>
      <c r="CT109" s="244"/>
      <c r="CU109" s="244"/>
      <c r="CV109" s="244"/>
      <c r="CW109" s="244"/>
      <c r="CX109" s="244"/>
      <c r="CY109" s="244"/>
      <c r="CZ109" s="244"/>
      <c r="DA109" s="244"/>
      <c r="DB109" s="244"/>
      <c r="DC109" s="244"/>
      <c r="DD109" s="244"/>
      <c r="DE109" s="244"/>
      <c r="DF109" s="244"/>
      <c r="DG109" s="244"/>
      <c r="DH109" s="244"/>
      <c r="DI109" s="244"/>
      <c r="DJ109" s="244"/>
      <c r="DK109" s="244"/>
      <c r="DL109" s="244"/>
    </row>
    <row r="110" spans="1:116" s="245" customFormat="1" ht="20.399999999999999" x14ac:dyDescent="0.5">
      <c r="A110" s="275" t="s">
        <v>246</v>
      </c>
      <c r="B110" s="196">
        <v>18</v>
      </c>
      <c r="C110" s="271" t="s">
        <v>13</v>
      </c>
      <c r="D110" s="255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13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44"/>
      <c r="AJ110" s="244"/>
      <c r="AK110" s="244"/>
      <c r="AL110" s="244"/>
      <c r="AM110" s="244"/>
      <c r="AN110" s="244"/>
      <c r="AO110" s="244"/>
      <c r="AP110" s="244"/>
      <c r="AQ110" s="244"/>
      <c r="AR110" s="244"/>
      <c r="AS110" s="244"/>
      <c r="AT110" s="244"/>
      <c r="AU110" s="244"/>
      <c r="AV110" s="244"/>
      <c r="AW110" s="244"/>
      <c r="AX110" s="244"/>
      <c r="AY110" s="244"/>
      <c r="AZ110" s="244"/>
      <c r="BA110" s="244"/>
      <c r="BB110" s="244"/>
      <c r="BC110" s="244"/>
      <c r="BD110" s="244"/>
      <c r="BE110" s="244"/>
      <c r="BF110" s="244"/>
      <c r="BG110" s="244"/>
      <c r="BH110" s="244"/>
      <c r="BI110" s="244"/>
      <c r="BJ110" s="244"/>
      <c r="BK110" s="244"/>
      <c r="BL110" s="244"/>
      <c r="BM110" s="244"/>
      <c r="BN110" s="244"/>
      <c r="BO110" s="244"/>
      <c r="BP110" s="244"/>
      <c r="BQ110" s="244"/>
      <c r="BR110" s="244"/>
      <c r="BS110" s="244"/>
      <c r="BT110" s="244"/>
      <c r="BU110" s="244"/>
      <c r="BV110" s="244"/>
      <c r="BW110" s="244"/>
      <c r="BX110" s="244"/>
      <c r="BY110" s="244"/>
      <c r="BZ110" s="244"/>
      <c r="CA110" s="244"/>
      <c r="CB110" s="244"/>
      <c r="CC110" s="244"/>
      <c r="CD110" s="244"/>
      <c r="CE110" s="244"/>
      <c r="CF110" s="244"/>
      <c r="CG110" s="244"/>
      <c r="CH110" s="244"/>
      <c r="CI110" s="244"/>
      <c r="CJ110" s="244"/>
      <c r="CK110" s="244"/>
      <c r="CL110" s="244"/>
      <c r="CM110" s="244"/>
      <c r="CN110" s="244"/>
      <c r="CO110" s="244"/>
      <c r="CP110" s="244"/>
      <c r="CQ110" s="244"/>
      <c r="CR110" s="244"/>
      <c r="CS110" s="244"/>
      <c r="CT110" s="244"/>
      <c r="CU110" s="244"/>
      <c r="CV110" s="244"/>
      <c r="CW110" s="244"/>
      <c r="CX110" s="244"/>
      <c r="CY110" s="244"/>
      <c r="CZ110" s="244"/>
      <c r="DA110" s="244"/>
      <c r="DB110" s="244"/>
      <c r="DC110" s="244"/>
      <c r="DD110" s="244"/>
      <c r="DE110" s="244"/>
      <c r="DF110" s="244"/>
      <c r="DG110" s="244"/>
      <c r="DH110" s="244"/>
      <c r="DI110" s="244"/>
      <c r="DJ110" s="244"/>
      <c r="DK110" s="244"/>
      <c r="DL110" s="244"/>
    </row>
    <row r="111" spans="1:116" s="245" customFormat="1" ht="20.399999999999999" x14ac:dyDescent="0.5">
      <c r="A111" s="274" t="s">
        <v>247</v>
      </c>
      <c r="B111" s="196"/>
      <c r="C111" s="271"/>
      <c r="D111" s="255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13"/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  <c r="AJ111" s="244"/>
      <c r="AK111" s="244"/>
      <c r="AL111" s="244"/>
      <c r="AM111" s="244"/>
      <c r="AN111" s="244"/>
      <c r="AO111" s="244"/>
      <c r="AP111" s="244"/>
      <c r="AQ111" s="244"/>
      <c r="AR111" s="244"/>
      <c r="AS111" s="244"/>
      <c r="AT111" s="244"/>
      <c r="AU111" s="244"/>
      <c r="AV111" s="244"/>
      <c r="AW111" s="244"/>
      <c r="AX111" s="244"/>
      <c r="AY111" s="244"/>
      <c r="AZ111" s="244"/>
      <c r="BA111" s="244"/>
      <c r="BB111" s="244"/>
      <c r="BC111" s="244"/>
      <c r="BD111" s="244"/>
      <c r="BE111" s="244"/>
      <c r="BF111" s="244"/>
      <c r="BG111" s="244"/>
      <c r="BH111" s="244"/>
      <c r="BI111" s="244"/>
      <c r="BJ111" s="244"/>
      <c r="BK111" s="244"/>
      <c r="BL111" s="244"/>
      <c r="BM111" s="244"/>
      <c r="BN111" s="244"/>
      <c r="BO111" s="244"/>
      <c r="BP111" s="244"/>
      <c r="BQ111" s="244"/>
      <c r="BR111" s="244"/>
      <c r="BS111" s="244"/>
      <c r="BT111" s="244"/>
      <c r="BU111" s="244"/>
      <c r="BV111" s="244"/>
      <c r="BW111" s="244"/>
      <c r="BX111" s="244"/>
      <c r="BY111" s="244"/>
      <c r="BZ111" s="244"/>
      <c r="CA111" s="244"/>
      <c r="CB111" s="244"/>
      <c r="CC111" s="244"/>
      <c r="CD111" s="244"/>
      <c r="CE111" s="244"/>
      <c r="CF111" s="244"/>
      <c r="CG111" s="244"/>
      <c r="CH111" s="244"/>
      <c r="CI111" s="244"/>
      <c r="CJ111" s="244"/>
      <c r="CK111" s="244"/>
      <c r="CL111" s="244"/>
      <c r="CM111" s="244"/>
      <c r="CN111" s="244"/>
      <c r="CO111" s="244"/>
      <c r="CP111" s="244"/>
      <c r="CQ111" s="244"/>
      <c r="CR111" s="244"/>
      <c r="CS111" s="244"/>
      <c r="CT111" s="244"/>
      <c r="CU111" s="244"/>
      <c r="CV111" s="244"/>
      <c r="CW111" s="244"/>
      <c r="CX111" s="244"/>
      <c r="CY111" s="244"/>
      <c r="CZ111" s="244"/>
      <c r="DA111" s="244"/>
      <c r="DB111" s="244"/>
      <c r="DC111" s="244"/>
      <c r="DD111" s="244"/>
      <c r="DE111" s="244"/>
      <c r="DF111" s="244"/>
      <c r="DG111" s="244"/>
      <c r="DH111" s="244"/>
      <c r="DI111" s="244"/>
      <c r="DJ111" s="244"/>
      <c r="DK111" s="244"/>
      <c r="DL111" s="244"/>
    </row>
    <row r="112" spans="1:116" s="245" customFormat="1" ht="20.399999999999999" x14ac:dyDescent="0.5">
      <c r="A112" s="275" t="s">
        <v>248</v>
      </c>
      <c r="B112" s="196">
        <v>18</v>
      </c>
      <c r="C112" s="271" t="s">
        <v>13</v>
      </c>
      <c r="D112" s="255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13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44"/>
      <c r="AJ112" s="244"/>
      <c r="AK112" s="244"/>
      <c r="AL112" s="244"/>
      <c r="AM112" s="244"/>
      <c r="AN112" s="244"/>
      <c r="AO112" s="244"/>
      <c r="AP112" s="244"/>
      <c r="AQ112" s="244"/>
      <c r="AR112" s="244"/>
      <c r="AS112" s="244"/>
      <c r="AT112" s="244"/>
      <c r="AU112" s="244"/>
      <c r="AV112" s="244"/>
      <c r="AW112" s="244"/>
      <c r="AX112" s="244"/>
      <c r="AY112" s="244"/>
      <c r="AZ112" s="244"/>
      <c r="BA112" s="244"/>
      <c r="BB112" s="244"/>
      <c r="BC112" s="244"/>
      <c r="BD112" s="244"/>
      <c r="BE112" s="244"/>
      <c r="BF112" s="244"/>
      <c r="BG112" s="244"/>
      <c r="BH112" s="244"/>
      <c r="BI112" s="244"/>
      <c r="BJ112" s="244"/>
      <c r="BK112" s="244"/>
      <c r="BL112" s="244"/>
      <c r="BM112" s="244"/>
      <c r="BN112" s="244"/>
      <c r="BO112" s="244"/>
      <c r="BP112" s="244"/>
      <c r="BQ112" s="244"/>
      <c r="BR112" s="244"/>
      <c r="BS112" s="244"/>
      <c r="BT112" s="244"/>
      <c r="BU112" s="244"/>
      <c r="BV112" s="244"/>
      <c r="BW112" s="244"/>
      <c r="BX112" s="244"/>
      <c r="BY112" s="244"/>
      <c r="BZ112" s="244"/>
      <c r="CA112" s="244"/>
      <c r="CB112" s="244"/>
      <c r="CC112" s="244"/>
      <c r="CD112" s="244"/>
      <c r="CE112" s="244"/>
      <c r="CF112" s="244"/>
      <c r="CG112" s="244"/>
      <c r="CH112" s="244"/>
      <c r="CI112" s="244"/>
      <c r="CJ112" s="244"/>
      <c r="CK112" s="244"/>
      <c r="CL112" s="244"/>
      <c r="CM112" s="244"/>
      <c r="CN112" s="244"/>
      <c r="CO112" s="244"/>
      <c r="CP112" s="244"/>
      <c r="CQ112" s="244"/>
      <c r="CR112" s="244"/>
      <c r="CS112" s="244"/>
      <c r="CT112" s="244"/>
      <c r="CU112" s="244"/>
      <c r="CV112" s="244"/>
      <c r="CW112" s="244"/>
      <c r="CX112" s="244"/>
      <c r="CY112" s="244"/>
      <c r="CZ112" s="244"/>
      <c r="DA112" s="244"/>
      <c r="DB112" s="244"/>
      <c r="DC112" s="244"/>
      <c r="DD112" s="244"/>
      <c r="DE112" s="244"/>
      <c r="DF112" s="244"/>
      <c r="DG112" s="244"/>
      <c r="DH112" s="244"/>
      <c r="DI112" s="244"/>
      <c r="DJ112" s="244"/>
      <c r="DK112" s="244"/>
      <c r="DL112" s="244"/>
    </row>
    <row r="113" spans="1:116" s="245" customFormat="1" ht="20.399999999999999" x14ac:dyDescent="0.55000000000000004">
      <c r="A113" s="270" t="s">
        <v>249</v>
      </c>
      <c r="B113" s="215"/>
      <c r="C113" s="271"/>
      <c r="D113" s="255">
        <v>186500</v>
      </c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13" t="s">
        <v>250</v>
      </c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  <c r="AJ113" s="244"/>
      <c r="AK113" s="244"/>
      <c r="AL113" s="244"/>
      <c r="AM113" s="244"/>
      <c r="AN113" s="244"/>
      <c r="AO113" s="244"/>
      <c r="AP113" s="244"/>
      <c r="AQ113" s="244"/>
      <c r="AR113" s="244"/>
      <c r="AS113" s="244"/>
      <c r="AT113" s="244"/>
      <c r="AU113" s="244"/>
      <c r="AV113" s="244"/>
      <c r="AW113" s="244"/>
      <c r="AX113" s="244"/>
      <c r="AY113" s="244"/>
      <c r="AZ113" s="244"/>
      <c r="BA113" s="244"/>
      <c r="BB113" s="244"/>
      <c r="BC113" s="244"/>
      <c r="BD113" s="244"/>
      <c r="BE113" s="244"/>
      <c r="BF113" s="244"/>
      <c r="BG113" s="244"/>
      <c r="BH113" s="244"/>
      <c r="BI113" s="244"/>
      <c r="BJ113" s="244"/>
      <c r="BK113" s="244"/>
      <c r="BL113" s="244"/>
      <c r="BM113" s="244"/>
      <c r="BN113" s="244"/>
      <c r="BO113" s="244"/>
      <c r="BP113" s="244"/>
      <c r="BQ113" s="244"/>
      <c r="BR113" s="244"/>
      <c r="BS113" s="244"/>
      <c r="BT113" s="244"/>
      <c r="BU113" s="244"/>
      <c r="BV113" s="244"/>
      <c r="BW113" s="244"/>
      <c r="BX113" s="244"/>
      <c r="BY113" s="244"/>
      <c r="BZ113" s="244"/>
      <c r="CA113" s="244"/>
      <c r="CB113" s="244"/>
      <c r="CC113" s="244"/>
      <c r="CD113" s="244"/>
      <c r="CE113" s="244"/>
      <c r="CF113" s="244"/>
      <c r="CG113" s="244"/>
      <c r="CH113" s="244"/>
      <c r="CI113" s="244"/>
      <c r="CJ113" s="244"/>
      <c r="CK113" s="244"/>
      <c r="CL113" s="244"/>
      <c r="CM113" s="244"/>
      <c r="CN113" s="244"/>
      <c r="CO113" s="244"/>
      <c r="CP113" s="244"/>
      <c r="CQ113" s="244"/>
      <c r="CR113" s="244"/>
      <c r="CS113" s="244"/>
      <c r="CT113" s="244"/>
      <c r="CU113" s="244"/>
      <c r="CV113" s="244"/>
      <c r="CW113" s="244"/>
      <c r="CX113" s="244"/>
      <c r="CY113" s="244"/>
      <c r="CZ113" s="244"/>
      <c r="DA113" s="244"/>
      <c r="DB113" s="244"/>
      <c r="DC113" s="244"/>
      <c r="DD113" s="244"/>
      <c r="DE113" s="244"/>
      <c r="DF113" s="244"/>
      <c r="DG113" s="244"/>
      <c r="DH113" s="244"/>
      <c r="DI113" s="244"/>
      <c r="DJ113" s="244"/>
      <c r="DK113" s="244"/>
      <c r="DL113" s="244"/>
    </row>
    <row r="114" spans="1:116" s="245" customFormat="1" ht="20.399999999999999" x14ac:dyDescent="0.5">
      <c r="A114" s="211" t="s">
        <v>251</v>
      </c>
      <c r="B114" s="196">
        <v>5</v>
      </c>
      <c r="C114" s="271" t="s">
        <v>13</v>
      </c>
      <c r="D114" s="255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13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4"/>
      <c r="AH114" s="244"/>
      <c r="AI114" s="244"/>
      <c r="AJ114" s="244"/>
      <c r="AK114" s="244"/>
      <c r="AL114" s="244"/>
      <c r="AM114" s="244"/>
      <c r="AN114" s="244"/>
      <c r="AO114" s="244"/>
      <c r="AP114" s="244"/>
      <c r="AQ114" s="244"/>
      <c r="AR114" s="244"/>
      <c r="AS114" s="244"/>
      <c r="AT114" s="244"/>
      <c r="AU114" s="244"/>
      <c r="AV114" s="244"/>
      <c r="AW114" s="244"/>
      <c r="AX114" s="244"/>
      <c r="AY114" s="244"/>
      <c r="AZ114" s="244"/>
      <c r="BA114" s="244"/>
      <c r="BB114" s="244"/>
      <c r="BC114" s="244"/>
      <c r="BD114" s="244"/>
      <c r="BE114" s="244"/>
      <c r="BF114" s="244"/>
      <c r="BG114" s="244"/>
      <c r="BH114" s="244"/>
      <c r="BI114" s="244"/>
      <c r="BJ114" s="244"/>
      <c r="BK114" s="244"/>
      <c r="BL114" s="244"/>
      <c r="BM114" s="244"/>
      <c r="BN114" s="244"/>
      <c r="BO114" s="244"/>
      <c r="BP114" s="244"/>
      <c r="BQ114" s="244"/>
      <c r="BR114" s="244"/>
      <c r="BS114" s="244"/>
      <c r="BT114" s="244"/>
      <c r="BU114" s="244"/>
      <c r="BV114" s="244"/>
      <c r="BW114" s="244"/>
      <c r="BX114" s="244"/>
      <c r="BY114" s="244"/>
      <c r="BZ114" s="244"/>
      <c r="CA114" s="244"/>
      <c r="CB114" s="244"/>
      <c r="CC114" s="244"/>
      <c r="CD114" s="244"/>
      <c r="CE114" s="244"/>
      <c r="CF114" s="244"/>
      <c r="CG114" s="244"/>
      <c r="CH114" s="244"/>
      <c r="CI114" s="244"/>
      <c r="CJ114" s="244"/>
      <c r="CK114" s="244"/>
      <c r="CL114" s="244"/>
      <c r="CM114" s="244"/>
      <c r="CN114" s="244"/>
      <c r="CO114" s="244"/>
      <c r="CP114" s="244"/>
      <c r="CQ114" s="244"/>
      <c r="CR114" s="244"/>
      <c r="CS114" s="244"/>
      <c r="CT114" s="244"/>
      <c r="CU114" s="244"/>
      <c r="CV114" s="244"/>
      <c r="CW114" s="244"/>
      <c r="CX114" s="244"/>
      <c r="CY114" s="244"/>
      <c r="CZ114" s="244"/>
      <c r="DA114" s="244"/>
      <c r="DB114" s="244"/>
      <c r="DC114" s="244"/>
      <c r="DD114" s="244"/>
      <c r="DE114" s="244"/>
      <c r="DF114" s="244"/>
      <c r="DG114" s="244"/>
      <c r="DH114" s="244"/>
      <c r="DI114" s="244"/>
      <c r="DJ114" s="244"/>
      <c r="DK114" s="244"/>
      <c r="DL114" s="244"/>
    </row>
    <row r="115" spans="1:116" s="245" customFormat="1" ht="20.399999999999999" x14ac:dyDescent="0.5">
      <c r="A115" s="211" t="s">
        <v>252</v>
      </c>
      <c r="B115" s="196">
        <v>2</v>
      </c>
      <c r="C115" s="271" t="s">
        <v>13</v>
      </c>
      <c r="D115" s="255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13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  <c r="AJ115" s="244"/>
      <c r="AK115" s="244"/>
      <c r="AL115" s="244"/>
      <c r="AM115" s="244"/>
      <c r="AN115" s="244"/>
      <c r="AO115" s="244"/>
      <c r="AP115" s="244"/>
      <c r="AQ115" s="244"/>
      <c r="AR115" s="244"/>
      <c r="AS115" s="244"/>
      <c r="AT115" s="244"/>
      <c r="AU115" s="244"/>
      <c r="AV115" s="244"/>
      <c r="AW115" s="244"/>
      <c r="AX115" s="244"/>
      <c r="AY115" s="244"/>
      <c r="AZ115" s="244"/>
      <c r="BA115" s="244"/>
      <c r="BB115" s="244"/>
      <c r="BC115" s="244"/>
      <c r="BD115" s="244"/>
      <c r="BE115" s="244"/>
      <c r="BF115" s="244"/>
      <c r="BG115" s="244"/>
      <c r="BH115" s="244"/>
      <c r="BI115" s="244"/>
      <c r="BJ115" s="244"/>
      <c r="BK115" s="244"/>
      <c r="BL115" s="244"/>
      <c r="BM115" s="244"/>
      <c r="BN115" s="244"/>
      <c r="BO115" s="244"/>
      <c r="BP115" s="244"/>
      <c r="BQ115" s="244"/>
      <c r="BR115" s="244"/>
      <c r="BS115" s="244"/>
      <c r="BT115" s="244"/>
      <c r="BU115" s="244"/>
      <c r="BV115" s="244"/>
      <c r="BW115" s="244"/>
      <c r="BX115" s="244"/>
      <c r="BY115" s="244"/>
      <c r="BZ115" s="244"/>
      <c r="CA115" s="244"/>
      <c r="CB115" s="244"/>
      <c r="CC115" s="244"/>
      <c r="CD115" s="244"/>
      <c r="CE115" s="244"/>
      <c r="CF115" s="244"/>
      <c r="CG115" s="244"/>
      <c r="CH115" s="244"/>
      <c r="CI115" s="244"/>
      <c r="CJ115" s="244"/>
      <c r="CK115" s="244"/>
      <c r="CL115" s="244"/>
      <c r="CM115" s="244"/>
      <c r="CN115" s="244"/>
      <c r="CO115" s="244"/>
      <c r="CP115" s="244"/>
      <c r="CQ115" s="244"/>
      <c r="CR115" s="244"/>
      <c r="CS115" s="244"/>
      <c r="CT115" s="244"/>
      <c r="CU115" s="244"/>
      <c r="CV115" s="244"/>
      <c r="CW115" s="244"/>
      <c r="CX115" s="244"/>
      <c r="CY115" s="244"/>
      <c r="CZ115" s="244"/>
      <c r="DA115" s="244"/>
      <c r="DB115" s="244"/>
      <c r="DC115" s="244"/>
      <c r="DD115" s="244"/>
      <c r="DE115" s="244"/>
      <c r="DF115" s="244"/>
      <c r="DG115" s="244"/>
      <c r="DH115" s="244"/>
      <c r="DI115" s="244"/>
      <c r="DJ115" s="244"/>
      <c r="DK115" s="244"/>
      <c r="DL115" s="244"/>
    </row>
    <row r="116" spans="1:116" s="245" customFormat="1" ht="20.399999999999999" x14ac:dyDescent="0.5">
      <c r="A116" s="211" t="s">
        <v>253</v>
      </c>
      <c r="B116" s="196">
        <v>18</v>
      </c>
      <c r="C116" s="271" t="s">
        <v>13</v>
      </c>
      <c r="D116" s="255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13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4"/>
      <c r="AJ116" s="244"/>
      <c r="AK116" s="244"/>
      <c r="AL116" s="244"/>
      <c r="AM116" s="244"/>
      <c r="AN116" s="244"/>
      <c r="AO116" s="244"/>
      <c r="AP116" s="244"/>
      <c r="AQ116" s="244"/>
      <c r="AR116" s="244"/>
      <c r="AS116" s="244"/>
      <c r="AT116" s="244"/>
      <c r="AU116" s="244"/>
      <c r="AV116" s="244"/>
      <c r="AW116" s="244"/>
      <c r="AX116" s="244"/>
      <c r="AY116" s="244"/>
      <c r="AZ116" s="244"/>
      <c r="BA116" s="244"/>
      <c r="BB116" s="244"/>
      <c r="BC116" s="244"/>
      <c r="BD116" s="244"/>
      <c r="BE116" s="244"/>
      <c r="BF116" s="244"/>
      <c r="BG116" s="244"/>
      <c r="BH116" s="244"/>
      <c r="BI116" s="244"/>
      <c r="BJ116" s="244"/>
      <c r="BK116" s="244"/>
      <c r="BL116" s="244"/>
      <c r="BM116" s="244"/>
      <c r="BN116" s="244"/>
      <c r="BO116" s="244"/>
      <c r="BP116" s="244"/>
      <c r="BQ116" s="244"/>
      <c r="BR116" s="244"/>
      <c r="BS116" s="244"/>
      <c r="BT116" s="244"/>
      <c r="BU116" s="244"/>
      <c r="BV116" s="244"/>
      <c r="BW116" s="244"/>
      <c r="BX116" s="244"/>
      <c r="BY116" s="244"/>
      <c r="BZ116" s="244"/>
      <c r="CA116" s="244"/>
      <c r="CB116" s="244"/>
      <c r="CC116" s="244"/>
      <c r="CD116" s="244"/>
      <c r="CE116" s="244"/>
      <c r="CF116" s="244"/>
      <c r="CG116" s="244"/>
      <c r="CH116" s="244"/>
      <c r="CI116" s="244"/>
      <c r="CJ116" s="244"/>
      <c r="CK116" s="244"/>
      <c r="CL116" s="244"/>
      <c r="CM116" s="244"/>
      <c r="CN116" s="244"/>
      <c r="CO116" s="244"/>
      <c r="CP116" s="244"/>
      <c r="CQ116" s="244"/>
      <c r="CR116" s="244"/>
      <c r="CS116" s="244"/>
      <c r="CT116" s="244"/>
      <c r="CU116" s="244"/>
      <c r="CV116" s="244"/>
      <c r="CW116" s="244"/>
      <c r="CX116" s="244"/>
      <c r="CY116" s="244"/>
      <c r="CZ116" s="244"/>
      <c r="DA116" s="244"/>
      <c r="DB116" s="244"/>
      <c r="DC116" s="244"/>
      <c r="DD116" s="244"/>
      <c r="DE116" s="244"/>
      <c r="DF116" s="244"/>
      <c r="DG116" s="244"/>
      <c r="DH116" s="244"/>
      <c r="DI116" s="244"/>
      <c r="DJ116" s="244"/>
      <c r="DK116" s="244"/>
      <c r="DL116" s="244"/>
    </row>
    <row r="117" spans="1:116" s="245" customFormat="1" ht="20.399999999999999" x14ac:dyDescent="0.55000000000000004">
      <c r="A117" s="270" t="s">
        <v>254</v>
      </c>
      <c r="B117" s="215"/>
      <c r="C117" s="271"/>
      <c r="D117" s="255">
        <v>75540</v>
      </c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13" t="s">
        <v>255</v>
      </c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  <c r="AJ117" s="244"/>
      <c r="AK117" s="244"/>
      <c r="AL117" s="244"/>
      <c r="AM117" s="244"/>
      <c r="AN117" s="244"/>
      <c r="AO117" s="244"/>
      <c r="AP117" s="244"/>
      <c r="AQ117" s="244"/>
      <c r="AR117" s="244"/>
      <c r="AS117" s="244"/>
      <c r="AT117" s="244"/>
      <c r="AU117" s="244"/>
      <c r="AV117" s="244"/>
      <c r="AW117" s="244"/>
      <c r="AX117" s="244"/>
      <c r="AY117" s="244"/>
      <c r="AZ117" s="244"/>
      <c r="BA117" s="244"/>
      <c r="BB117" s="244"/>
      <c r="BC117" s="244"/>
      <c r="BD117" s="244"/>
      <c r="BE117" s="244"/>
      <c r="BF117" s="244"/>
      <c r="BG117" s="244"/>
      <c r="BH117" s="244"/>
      <c r="BI117" s="244"/>
      <c r="BJ117" s="244"/>
      <c r="BK117" s="244"/>
      <c r="BL117" s="244"/>
      <c r="BM117" s="244"/>
      <c r="BN117" s="244"/>
      <c r="BO117" s="244"/>
      <c r="BP117" s="244"/>
      <c r="BQ117" s="244"/>
      <c r="BR117" s="244"/>
      <c r="BS117" s="244"/>
      <c r="BT117" s="244"/>
      <c r="BU117" s="244"/>
      <c r="BV117" s="244"/>
      <c r="BW117" s="244"/>
      <c r="BX117" s="244"/>
      <c r="BY117" s="244"/>
      <c r="BZ117" s="244"/>
      <c r="CA117" s="244"/>
      <c r="CB117" s="244"/>
      <c r="CC117" s="244"/>
      <c r="CD117" s="244"/>
      <c r="CE117" s="244"/>
      <c r="CF117" s="244"/>
      <c r="CG117" s="244"/>
      <c r="CH117" s="244"/>
      <c r="CI117" s="244"/>
      <c r="CJ117" s="244"/>
      <c r="CK117" s="244"/>
      <c r="CL117" s="244"/>
      <c r="CM117" s="244"/>
      <c r="CN117" s="244"/>
      <c r="CO117" s="244"/>
      <c r="CP117" s="244"/>
      <c r="CQ117" s="244"/>
      <c r="CR117" s="244"/>
      <c r="CS117" s="244"/>
      <c r="CT117" s="244"/>
      <c r="CU117" s="244"/>
      <c r="CV117" s="244"/>
      <c r="CW117" s="244"/>
      <c r="CX117" s="244"/>
      <c r="CY117" s="244"/>
      <c r="CZ117" s="244"/>
      <c r="DA117" s="244"/>
      <c r="DB117" s="244"/>
      <c r="DC117" s="244"/>
      <c r="DD117" s="244"/>
      <c r="DE117" s="244"/>
      <c r="DF117" s="244"/>
      <c r="DG117" s="244"/>
      <c r="DH117" s="244"/>
      <c r="DI117" s="244"/>
      <c r="DJ117" s="244"/>
      <c r="DK117" s="244"/>
      <c r="DL117" s="244"/>
    </row>
    <row r="118" spans="1:116" s="245" customFormat="1" ht="20.399999999999999" x14ac:dyDescent="0.5">
      <c r="A118" s="274" t="s">
        <v>256</v>
      </c>
      <c r="B118" s="276"/>
      <c r="C118" s="271"/>
      <c r="D118" s="255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13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44"/>
      <c r="AJ118" s="244"/>
      <c r="AK118" s="244"/>
      <c r="AL118" s="244"/>
      <c r="AM118" s="244"/>
      <c r="AN118" s="244"/>
      <c r="AO118" s="244"/>
      <c r="AP118" s="244"/>
      <c r="AQ118" s="244"/>
      <c r="AR118" s="244"/>
      <c r="AS118" s="244"/>
      <c r="AT118" s="244"/>
      <c r="AU118" s="244"/>
      <c r="AV118" s="244"/>
      <c r="AW118" s="244"/>
      <c r="AX118" s="244"/>
      <c r="AY118" s="244"/>
      <c r="AZ118" s="244"/>
      <c r="BA118" s="244"/>
      <c r="BB118" s="244"/>
      <c r="BC118" s="244"/>
      <c r="BD118" s="244"/>
      <c r="BE118" s="244"/>
      <c r="BF118" s="244"/>
      <c r="BG118" s="244"/>
      <c r="BH118" s="244"/>
      <c r="BI118" s="244"/>
      <c r="BJ118" s="244"/>
      <c r="BK118" s="244"/>
      <c r="BL118" s="244"/>
      <c r="BM118" s="244"/>
      <c r="BN118" s="244"/>
      <c r="BO118" s="244"/>
      <c r="BP118" s="244"/>
      <c r="BQ118" s="244"/>
      <c r="BR118" s="244"/>
      <c r="BS118" s="244"/>
      <c r="BT118" s="244"/>
      <c r="BU118" s="244"/>
      <c r="BV118" s="244"/>
      <c r="BW118" s="244"/>
      <c r="BX118" s="244"/>
      <c r="BY118" s="244"/>
      <c r="BZ118" s="244"/>
      <c r="CA118" s="244"/>
      <c r="CB118" s="244"/>
      <c r="CC118" s="244"/>
      <c r="CD118" s="244"/>
      <c r="CE118" s="244"/>
      <c r="CF118" s="244"/>
      <c r="CG118" s="244"/>
      <c r="CH118" s="244"/>
      <c r="CI118" s="244"/>
      <c r="CJ118" s="244"/>
      <c r="CK118" s="244"/>
      <c r="CL118" s="244"/>
      <c r="CM118" s="244"/>
      <c r="CN118" s="244"/>
      <c r="CO118" s="244"/>
      <c r="CP118" s="244"/>
      <c r="CQ118" s="244"/>
      <c r="CR118" s="244"/>
      <c r="CS118" s="244"/>
      <c r="CT118" s="244"/>
      <c r="CU118" s="244"/>
      <c r="CV118" s="244"/>
      <c r="CW118" s="244"/>
      <c r="CX118" s="244"/>
      <c r="CY118" s="244"/>
      <c r="CZ118" s="244"/>
      <c r="DA118" s="244"/>
      <c r="DB118" s="244"/>
      <c r="DC118" s="244"/>
      <c r="DD118" s="244"/>
      <c r="DE118" s="244"/>
      <c r="DF118" s="244"/>
      <c r="DG118" s="244"/>
      <c r="DH118" s="244"/>
      <c r="DI118" s="244"/>
      <c r="DJ118" s="244"/>
      <c r="DK118" s="244"/>
      <c r="DL118" s="244"/>
    </row>
    <row r="119" spans="1:116" s="245" customFormat="1" ht="20.399999999999999" x14ac:dyDescent="0.5">
      <c r="A119" s="275" t="s">
        <v>257</v>
      </c>
      <c r="B119" s="196">
        <v>7</v>
      </c>
      <c r="C119" s="271" t="s">
        <v>13</v>
      </c>
      <c r="D119" s="255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13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4"/>
      <c r="AN119" s="244"/>
      <c r="AO119" s="244"/>
      <c r="AP119" s="244"/>
      <c r="AQ119" s="244"/>
      <c r="AR119" s="244"/>
      <c r="AS119" s="244"/>
      <c r="AT119" s="244"/>
      <c r="AU119" s="244"/>
      <c r="AV119" s="244"/>
      <c r="AW119" s="244"/>
      <c r="AX119" s="244"/>
      <c r="AY119" s="244"/>
      <c r="AZ119" s="244"/>
      <c r="BA119" s="244"/>
      <c r="BB119" s="244"/>
      <c r="BC119" s="244"/>
      <c r="BD119" s="244"/>
      <c r="BE119" s="244"/>
      <c r="BF119" s="244"/>
      <c r="BG119" s="244"/>
      <c r="BH119" s="244"/>
      <c r="BI119" s="244"/>
      <c r="BJ119" s="244"/>
      <c r="BK119" s="244"/>
      <c r="BL119" s="244"/>
      <c r="BM119" s="244"/>
      <c r="BN119" s="244"/>
      <c r="BO119" s="244"/>
      <c r="BP119" s="244"/>
      <c r="BQ119" s="244"/>
      <c r="BR119" s="244"/>
      <c r="BS119" s="244"/>
      <c r="BT119" s="244"/>
      <c r="BU119" s="244"/>
      <c r="BV119" s="244"/>
      <c r="BW119" s="244"/>
      <c r="BX119" s="244"/>
      <c r="BY119" s="244"/>
      <c r="BZ119" s="244"/>
      <c r="CA119" s="244"/>
      <c r="CB119" s="244"/>
      <c r="CC119" s="244"/>
      <c r="CD119" s="244"/>
      <c r="CE119" s="244"/>
      <c r="CF119" s="244"/>
      <c r="CG119" s="244"/>
      <c r="CH119" s="244"/>
      <c r="CI119" s="244"/>
      <c r="CJ119" s="244"/>
      <c r="CK119" s="244"/>
      <c r="CL119" s="244"/>
      <c r="CM119" s="244"/>
      <c r="CN119" s="244"/>
      <c r="CO119" s="244"/>
      <c r="CP119" s="244"/>
      <c r="CQ119" s="244"/>
      <c r="CR119" s="244"/>
      <c r="CS119" s="244"/>
      <c r="CT119" s="244"/>
      <c r="CU119" s="244"/>
      <c r="CV119" s="244"/>
      <c r="CW119" s="244"/>
      <c r="CX119" s="244"/>
      <c r="CY119" s="244"/>
      <c r="CZ119" s="244"/>
      <c r="DA119" s="244"/>
      <c r="DB119" s="244"/>
      <c r="DC119" s="244"/>
      <c r="DD119" s="244"/>
      <c r="DE119" s="244"/>
      <c r="DF119" s="244"/>
      <c r="DG119" s="244"/>
      <c r="DH119" s="244"/>
      <c r="DI119" s="244"/>
      <c r="DJ119" s="244"/>
      <c r="DK119" s="244"/>
      <c r="DL119" s="244"/>
    </row>
    <row r="120" spans="1:116" s="245" customFormat="1" ht="20.399999999999999" x14ac:dyDescent="0.5">
      <c r="A120" s="275" t="s">
        <v>258</v>
      </c>
      <c r="B120" s="196">
        <v>7</v>
      </c>
      <c r="C120" s="271" t="s">
        <v>13</v>
      </c>
      <c r="D120" s="255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13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  <c r="AJ120" s="244"/>
      <c r="AK120" s="244"/>
      <c r="AL120" s="244"/>
      <c r="AM120" s="244"/>
      <c r="AN120" s="244"/>
      <c r="AO120" s="244"/>
      <c r="AP120" s="244"/>
      <c r="AQ120" s="244"/>
      <c r="AR120" s="244"/>
      <c r="AS120" s="244"/>
      <c r="AT120" s="244"/>
      <c r="AU120" s="244"/>
      <c r="AV120" s="244"/>
      <c r="AW120" s="244"/>
      <c r="AX120" s="244"/>
      <c r="AY120" s="244"/>
      <c r="AZ120" s="244"/>
      <c r="BA120" s="244"/>
      <c r="BB120" s="244"/>
      <c r="BC120" s="244"/>
      <c r="BD120" s="244"/>
      <c r="BE120" s="244"/>
      <c r="BF120" s="244"/>
      <c r="BG120" s="244"/>
      <c r="BH120" s="244"/>
      <c r="BI120" s="244"/>
      <c r="BJ120" s="244"/>
      <c r="BK120" s="244"/>
      <c r="BL120" s="244"/>
      <c r="BM120" s="244"/>
      <c r="BN120" s="244"/>
      <c r="BO120" s="244"/>
      <c r="BP120" s="244"/>
      <c r="BQ120" s="244"/>
      <c r="BR120" s="244"/>
      <c r="BS120" s="244"/>
      <c r="BT120" s="244"/>
      <c r="BU120" s="244"/>
      <c r="BV120" s="244"/>
      <c r="BW120" s="244"/>
      <c r="BX120" s="244"/>
      <c r="BY120" s="244"/>
      <c r="BZ120" s="244"/>
      <c r="CA120" s="244"/>
      <c r="CB120" s="244"/>
      <c r="CC120" s="244"/>
      <c r="CD120" s="244"/>
      <c r="CE120" s="244"/>
      <c r="CF120" s="244"/>
      <c r="CG120" s="244"/>
      <c r="CH120" s="244"/>
      <c r="CI120" s="244"/>
      <c r="CJ120" s="244"/>
      <c r="CK120" s="244"/>
      <c r="CL120" s="244"/>
      <c r="CM120" s="244"/>
      <c r="CN120" s="244"/>
      <c r="CO120" s="244"/>
      <c r="CP120" s="244"/>
      <c r="CQ120" s="244"/>
      <c r="CR120" s="244"/>
      <c r="CS120" s="244"/>
      <c r="CT120" s="244"/>
      <c r="CU120" s="244"/>
      <c r="CV120" s="244"/>
      <c r="CW120" s="244"/>
      <c r="CX120" s="244"/>
      <c r="CY120" s="244"/>
      <c r="CZ120" s="244"/>
      <c r="DA120" s="244"/>
      <c r="DB120" s="244"/>
      <c r="DC120" s="244"/>
      <c r="DD120" s="244"/>
      <c r="DE120" s="244"/>
      <c r="DF120" s="244"/>
      <c r="DG120" s="244"/>
      <c r="DH120" s="244"/>
      <c r="DI120" s="244"/>
      <c r="DJ120" s="244"/>
      <c r="DK120" s="244"/>
      <c r="DL120" s="244"/>
    </row>
    <row r="121" spans="1:116" s="245" customFormat="1" ht="20.399999999999999" x14ac:dyDescent="0.5">
      <c r="A121" s="275" t="s">
        <v>259</v>
      </c>
      <c r="B121" s="196">
        <v>7</v>
      </c>
      <c r="C121" s="271" t="s">
        <v>13</v>
      </c>
      <c r="D121" s="255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13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  <c r="AJ121" s="244"/>
      <c r="AK121" s="244"/>
      <c r="AL121" s="244"/>
      <c r="AM121" s="244"/>
      <c r="AN121" s="244"/>
      <c r="AO121" s="244"/>
      <c r="AP121" s="244"/>
      <c r="AQ121" s="244"/>
      <c r="AR121" s="244"/>
      <c r="AS121" s="244"/>
      <c r="AT121" s="244"/>
      <c r="AU121" s="244"/>
      <c r="AV121" s="244"/>
      <c r="AW121" s="244"/>
      <c r="AX121" s="244"/>
      <c r="AY121" s="244"/>
      <c r="AZ121" s="244"/>
      <c r="BA121" s="244"/>
      <c r="BB121" s="244"/>
      <c r="BC121" s="244"/>
      <c r="BD121" s="244"/>
      <c r="BE121" s="244"/>
      <c r="BF121" s="244"/>
      <c r="BG121" s="244"/>
      <c r="BH121" s="244"/>
      <c r="BI121" s="244"/>
      <c r="BJ121" s="244"/>
      <c r="BK121" s="244"/>
      <c r="BL121" s="244"/>
      <c r="BM121" s="244"/>
      <c r="BN121" s="244"/>
      <c r="BO121" s="244"/>
      <c r="BP121" s="244"/>
      <c r="BQ121" s="244"/>
      <c r="BR121" s="244"/>
      <c r="BS121" s="244"/>
      <c r="BT121" s="244"/>
      <c r="BU121" s="244"/>
      <c r="BV121" s="244"/>
      <c r="BW121" s="244"/>
      <c r="BX121" s="244"/>
      <c r="BY121" s="244"/>
      <c r="BZ121" s="244"/>
      <c r="CA121" s="244"/>
      <c r="CB121" s="244"/>
      <c r="CC121" s="244"/>
      <c r="CD121" s="244"/>
      <c r="CE121" s="244"/>
      <c r="CF121" s="244"/>
      <c r="CG121" s="244"/>
      <c r="CH121" s="244"/>
      <c r="CI121" s="244"/>
      <c r="CJ121" s="244"/>
      <c r="CK121" s="244"/>
      <c r="CL121" s="244"/>
      <c r="CM121" s="244"/>
      <c r="CN121" s="244"/>
      <c r="CO121" s="244"/>
      <c r="CP121" s="244"/>
      <c r="CQ121" s="244"/>
      <c r="CR121" s="244"/>
      <c r="CS121" s="244"/>
      <c r="CT121" s="244"/>
      <c r="CU121" s="244"/>
      <c r="CV121" s="244"/>
      <c r="CW121" s="244"/>
      <c r="CX121" s="244"/>
      <c r="CY121" s="244"/>
      <c r="CZ121" s="244"/>
      <c r="DA121" s="244"/>
      <c r="DB121" s="244"/>
      <c r="DC121" s="244"/>
      <c r="DD121" s="244"/>
      <c r="DE121" s="244"/>
      <c r="DF121" s="244"/>
      <c r="DG121" s="244"/>
      <c r="DH121" s="244"/>
      <c r="DI121" s="244"/>
      <c r="DJ121" s="244"/>
      <c r="DK121" s="244"/>
      <c r="DL121" s="244"/>
    </row>
    <row r="122" spans="1:116" s="245" customFormat="1" ht="20.399999999999999" x14ac:dyDescent="0.5">
      <c r="A122" s="274" t="s">
        <v>260</v>
      </c>
      <c r="B122" s="196"/>
      <c r="C122" s="271"/>
      <c r="D122" s="255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13"/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  <c r="AJ122" s="244"/>
      <c r="AK122" s="244"/>
      <c r="AL122" s="244"/>
      <c r="AM122" s="244"/>
      <c r="AN122" s="244"/>
      <c r="AO122" s="244"/>
      <c r="AP122" s="244"/>
      <c r="AQ122" s="244"/>
      <c r="AR122" s="244"/>
      <c r="AS122" s="244"/>
      <c r="AT122" s="244"/>
      <c r="AU122" s="244"/>
      <c r="AV122" s="244"/>
      <c r="AW122" s="244"/>
      <c r="AX122" s="244"/>
      <c r="AY122" s="244"/>
      <c r="AZ122" s="244"/>
      <c r="BA122" s="244"/>
      <c r="BB122" s="244"/>
      <c r="BC122" s="244"/>
      <c r="BD122" s="244"/>
      <c r="BE122" s="244"/>
      <c r="BF122" s="244"/>
      <c r="BG122" s="244"/>
      <c r="BH122" s="244"/>
      <c r="BI122" s="244"/>
      <c r="BJ122" s="244"/>
      <c r="BK122" s="244"/>
      <c r="BL122" s="244"/>
      <c r="BM122" s="244"/>
      <c r="BN122" s="244"/>
      <c r="BO122" s="244"/>
      <c r="BP122" s="244"/>
      <c r="BQ122" s="244"/>
      <c r="BR122" s="244"/>
      <c r="BS122" s="244"/>
      <c r="BT122" s="244"/>
      <c r="BU122" s="244"/>
      <c r="BV122" s="244"/>
      <c r="BW122" s="244"/>
      <c r="BX122" s="244"/>
      <c r="BY122" s="244"/>
      <c r="BZ122" s="244"/>
      <c r="CA122" s="244"/>
      <c r="CB122" s="244"/>
      <c r="CC122" s="244"/>
      <c r="CD122" s="244"/>
      <c r="CE122" s="244"/>
      <c r="CF122" s="244"/>
      <c r="CG122" s="244"/>
      <c r="CH122" s="244"/>
      <c r="CI122" s="244"/>
      <c r="CJ122" s="244"/>
      <c r="CK122" s="244"/>
      <c r="CL122" s="244"/>
      <c r="CM122" s="244"/>
      <c r="CN122" s="244"/>
      <c r="CO122" s="244"/>
      <c r="CP122" s="244"/>
      <c r="CQ122" s="244"/>
      <c r="CR122" s="244"/>
      <c r="CS122" s="244"/>
      <c r="CT122" s="244"/>
      <c r="CU122" s="244"/>
      <c r="CV122" s="244"/>
      <c r="CW122" s="244"/>
      <c r="CX122" s="244"/>
      <c r="CY122" s="244"/>
      <c r="CZ122" s="244"/>
      <c r="DA122" s="244"/>
      <c r="DB122" s="244"/>
      <c r="DC122" s="244"/>
      <c r="DD122" s="244"/>
      <c r="DE122" s="244"/>
      <c r="DF122" s="244"/>
      <c r="DG122" s="244"/>
      <c r="DH122" s="244"/>
      <c r="DI122" s="244"/>
      <c r="DJ122" s="244"/>
      <c r="DK122" s="244"/>
      <c r="DL122" s="244"/>
    </row>
    <row r="123" spans="1:116" s="245" customFormat="1" ht="20.399999999999999" x14ac:dyDescent="0.5">
      <c r="A123" s="275" t="s">
        <v>261</v>
      </c>
      <c r="B123" s="196">
        <v>18</v>
      </c>
      <c r="C123" s="271" t="s">
        <v>13</v>
      </c>
      <c r="D123" s="255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13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4"/>
      <c r="AH123" s="244"/>
      <c r="AI123" s="244"/>
      <c r="AJ123" s="244"/>
      <c r="AK123" s="244"/>
      <c r="AL123" s="244"/>
      <c r="AM123" s="244"/>
      <c r="AN123" s="244"/>
      <c r="AO123" s="244"/>
      <c r="AP123" s="244"/>
      <c r="AQ123" s="244"/>
      <c r="AR123" s="244"/>
      <c r="AS123" s="244"/>
      <c r="AT123" s="244"/>
      <c r="AU123" s="244"/>
      <c r="AV123" s="244"/>
      <c r="AW123" s="244"/>
      <c r="AX123" s="244"/>
      <c r="AY123" s="244"/>
      <c r="AZ123" s="244"/>
      <c r="BA123" s="244"/>
      <c r="BB123" s="244"/>
      <c r="BC123" s="244"/>
      <c r="BD123" s="244"/>
      <c r="BE123" s="244"/>
      <c r="BF123" s="244"/>
      <c r="BG123" s="244"/>
      <c r="BH123" s="244"/>
      <c r="BI123" s="244"/>
      <c r="BJ123" s="244"/>
      <c r="BK123" s="244"/>
      <c r="BL123" s="244"/>
      <c r="BM123" s="244"/>
      <c r="BN123" s="244"/>
      <c r="BO123" s="244"/>
      <c r="BP123" s="244"/>
      <c r="BQ123" s="244"/>
      <c r="BR123" s="244"/>
      <c r="BS123" s="244"/>
      <c r="BT123" s="244"/>
      <c r="BU123" s="244"/>
      <c r="BV123" s="244"/>
      <c r="BW123" s="244"/>
      <c r="BX123" s="244"/>
      <c r="BY123" s="244"/>
      <c r="BZ123" s="244"/>
      <c r="CA123" s="244"/>
      <c r="CB123" s="244"/>
      <c r="CC123" s="244"/>
      <c r="CD123" s="244"/>
      <c r="CE123" s="244"/>
      <c r="CF123" s="244"/>
      <c r="CG123" s="244"/>
      <c r="CH123" s="244"/>
      <c r="CI123" s="244"/>
      <c r="CJ123" s="244"/>
      <c r="CK123" s="244"/>
      <c r="CL123" s="244"/>
      <c r="CM123" s="244"/>
      <c r="CN123" s="244"/>
      <c r="CO123" s="244"/>
      <c r="CP123" s="244"/>
      <c r="CQ123" s="244"/>
      <c r="CR123" s="244"/>
      <c r="CS123" s="244"/>
      <c r="CT123" s="244"/>
      <c r="CU123" s="244"/>
      <c r="CV123" s="244"/>
      <c r="CW123" s="244"/>
      <c r="CX123" s="244"/>
      <c r="CY123" s="244"/>
      <c r="CZ123" s="244"/>
      <c r="DA123" s="244"/>
      <c r="DB123" s="244"/>
      <c r="DC123" s="244"/>
      <c r="DD123" s="244"/>
      <c r="DE123" s="244"/>
      <c r="DF123" s="244"/>
      <c r="DG123" s="244"/>
      <c r="DH123" s="244"/>
      <c r="DI123" s="244"/>
      <c r="DJ123" s="244"/>
      <c r="DK123" s="244"/>
      <c r="DL123" s="244"/>
    </row>
    <row r="124" spans="1:116" s="245" customFormat="1" ht="20.399999999999999" x14ac:dyDescent="0.5">
      <c r="A124" s="275" t="s">
        <v>262</v>
      </c>
      <c r="B124" s="196"/>
      <c r="C124" s="271"/>
      <c r="D124" s="255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13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  <c r="AJ124" s="244"/>
      <c r="AK124" s="244"/>
      <c r="AL124" s="244"/>
      <c r="AM124" s="244"/>
      <c r="AN124" s="244"/>
      <c r="AO124" s="244"/>
      <c r="AP124" s="244"/>
      <c r="AQ124" s="244"/>
      <c r="AR124" s="244"/>
      <c r="AS124" s="244"/>
      <c r="AT124" s="244"/>
      <c r="AU124" s="244"/>
      <c r="AV124" s="244"/>
      <c r="AW124" s="244"/>
      <c r="AX124" s="244"/>
      <c r="AY124" s="244"/>
      <c r="AZ124" s="244"/>
      <c r="BA124" s="244"/>
      <c r="BB124" s="244"/>
      <c r="BC124" s="244"/>
      <c r="BD124" s="244"/>
      <c r="BE124" s="244"/>
      <c r="BF124" s="244"/>
      <c r="BG124" s="244"/>
      <c r="BH124" s="244"/>
      <c r="BI124" s="244"/>
      <c r="BJ124" s="244"/>
      <c r="BK124" s="244"/>
      <c r="BL124" s="244"/>
      <c r="BM124" s="244"/>
      <c r="BN124" s="244"/>
      <c r="BO124" s="244"/>
      <c r="BP124" s="244"/>
      <c r="BQ124" s="244"/>
      <c r="BR124" s="244"/>
      <c r="BS124" s="244"/>
      <c r="BT124" s="244"/>
      <c r="BU124" s="244"/>
      <c r="BV124" s="244"/>
      <c r="BW124" s="244"/>
      <c r="BX124" s="244"/>
      <c r="BY124" s="244"/>
      <c r="BZ124" s="244"/>
      <c r="CA124" s="244"/>
      <c r="CB124" s="244"/>
      <c r="CC124" s="244"/>
      <c r="CD124" s="244"/>
      <c r="CE124" s="244"/>
      <c r="CF124" s="244"/>
      <c r="CG124" s="244"/>
      <c r="CH124" s="244"/>
      <c r="CI124" s="244"/>
      <c r="CJ124" s="244"/>
      <c r="CK124" s="244"/>
      <c r="CL124" s="244"/>
      <c r="CM124" s="244"/>
      <c r="CN124" s="244"/>
      <c r="CO124" s="244"/>
      <c r="CP124" s="244"/>
      <c r="CQ124" s="244"/>
      <c r="CR124" s="244"/>
      <c r="CS124" s="244"/>
      <c r="CT124" s="244"/>
      <c r="CU124" s="244"/>
      <c r="CV124" s="244"/>
      <c r="CW124" s="244"/>
      <c r="CX124" s="244"/>
      <c r="CY124" s="244"/>
      <c r="CZ124" s="244"/>
      <c r="DA124" s="244"/>
      <c r="DB124" s="244"/>
      <c r="DC124" s="244"/>
      <c r="DD124" s="244"/>
      <c r="DE124" s="244"/>
      <c r="DF124" s="244"/>
      <c r="DG124" s="244"/>
      <c r="DH124" s="244"/>
      <c r="DI124" s="244"/>
      <c r="DJ124" s="244"/>
      <c r="DK124" s="244"/>
      <c r="DL124" s="244"/>
    </row>
    <row r="125" spans="1:116" s="245" customFormat="1" ht="20.399999999999999" x14ac:dyDescent="0.5">
      <c r="A125" s="275" t="s">
        <v>263</v>
      </c>
      <c r="B125" s="196">
        <v>18</v>
      </c>
      <c r="C125" s="271" t="s">
        <v>13</v>
      </c>
      <c r="D125" s="255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13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F125" s="244"/>
      <c r="AG125" s="244"/>
      <c r="AH125" s="244"/>
      <c r="AI125" s="244"/>
      <c r="AJ125" s="244"/>
      <c r="AK125" s="244"/>
      <c r="AL125" s="244"/>
      <c r="AM125" s="244"/>
      <c r="AN125" s="244"/>
      <c r="AO125" s="244"/>
      <c r="AP125" s="244"/>
      <c r="AQ125" s="244"/>
      <c r="AR125" s="244"/>
      <c r="AS125" s="244"/>
      <c r="AT125" s="244"/>
      <c r="AU125" s="244"/>
      <c r="AV125" s="244"/>
      <c r="AW125" s="244"/>
      <c r="AX125" s="244"/>
      <c r="AY125" s="244"/>
      <c r="AZ125" s="244"/>
      <c r="BA125" s="244"/>
      <c r="BB125" s="244"/>
      <c r="BC125" s="244"/>
      <c r="BD125" s="244"/>
      <c r="BE125" s="244"/>
      <c r="BF125" s="244"/>
      <c r="BG125" s="244"/>
      <c r="BH125" s="244"/>
      <c r="BI125" s="244"/>
      <c r="BJ125" s="244"/>
      <c r="BK125" s="244"/>
      <c r="BL125" s="244"/>
      <c r="BM125" s="244"/>
      <c r="BN125" s="244"/>
      <c r="BO125" s="244"/>
      <c r="BP125" s="244"/>
      <c r="BQ125" s="244"/>
      <c r="BR125" s="244"/>
      <c r="BS125" s="244"/>
      <c r="BT125" s="244"/>
      <c r="BU125" s="244"/>
      <c r="BV125" s="244"/>
      <c r="BW125" s="244"/>
      <c r="BX125" s="244"/>
      <c r="BY125" s="244"/>
      <c r="BZ125" s="244"/>
      <c r="CA125" s="244"/>
      <c r="CB125" s="244"/>
      <c r="CC125" s="244"/>
      <c r="CD125" s="244"/>
      <c r="CE125" s="244"/>
      <c r="CF125" s="244"/>
      <c r="CG125" s="244"/>
      <c r="CH125" s="244"/>
      <c r="CI125" s="244"/>
      <c r="CJ125" s="244"/>
      <c r="CK125" s="244"/>
      <c r="CL125" s="244"/>
      <c r="CM125" s="244"/>
      <c r="CN125" s="244"/>
      <c r="CO125" s="244"/>
      <c r="CP125" s="244"/>
      <c r="CQ125" s="244"/>
      <c r="CR125" s="244"/>
      <c r="CS125" s="244"/>
      <c r="CT125" s="244"/>
      <c r="CU125" s="244"/>
      <c r="CV125" s="244"/>
      <c r="CW125" s="244"/>
      <c r="CX125" s="244"/>
      <c r="CY125" s="244"/>
      <c r="CZ125" s="244"/>
      <c r="DA125" s="244"/>
      <c r="DB125" s="244"/>
      <c r="DC125" s="244"/>
      <c r="DD125" s="244"/>
      <c r="DE125" s="244"/>
      <c r="DF125" s="244"/>
      <c r="DG125" s="244"/>
      <c r="DH125" s="244"/>
      <c r="DI125" s="244"/>
      <c r="DJ125" s="244"/>
      <c r="DK125" s="244"/>
      <c r="DL125" s="244"/>
    </row>
    <row r="126" spans="1:116" s="245" customFormat="1" ht="20.399999999999999" x14ac:dyDescent="0.5">
      <c r="A126" s="274" t="s">
        <v>264</v>
      </c>
      <c r="B126" s="196"/>
      <c r="C126" s="271"/>
      <c r="D126" s="255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13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44"/>
      <c r="AJ126" s="244"/>
      <c r="AK126" s="244"/>
      <c r="AL126" s="244"/>
      <c r="AM126" s="244"/>
      <c r="AN126" s="244"/>
      <c r="AO126" s="244"/>
      <c r="AP126" s="244"/>
      <c r="AQ126" s="244"/>
      <c r="AR126" s="244"/>
      <c r="AS126" s="244"/>
      <c r="AT126" s="244"/>
      <c r="AU126" s="244"/>
      <c r="AV126" s="244"/>
      <c r="AW126" s="244"/>
      <c r="AX126" s="244"/>
      <c r="AY126" s="244"/>
      <c r="AZ126" s="244"/>
      <c r="BA126" s="244"/>
      <c r="BB126" s="244"/>
      <c r="BC126" s="244"/>
      <c r="BD126" s="244"/>
      <c r="BE126" s="244"/>
      <c r="BF126" s="244"/>
      <c r="BG126" s="244"/>
      <c r="BH126" s="244"/>
      <c r="BI126" s="244"/>
      <c r="BJ126" s="244"/>
      <c r="BK126" s="244"/>
      <c r="BL126" s="244"/>
      <c r="BM126" s="244"/>
      <c r="BN126" s="244"/>
      <c r="BO126" s="244"/>
      <c r="BP126" s="244"/>
      <c r="BQ126" s="244"/>
      <c r="BR126" s="244"/>
      <c r="BS126" s="244"/>
      <c r="BT126" s="244"/>
      <c r="BU126" s="244"/>
      <c r="BV126" s="244"/>
      <c r="BW126" s="244"/>
      <c r="BX126" s="244"/>
      <c r="BY126" s="244"/>
      <c r="BZ126" s="244"/>
      <c r="CA126" s="244"/>
      <c r="CB126" s="244"/>
      <c r="CC126" s="244"/>
      <c r="CD126" s="244"/>
      <c r="CE126" s="244"/>
      <c r="CF126" s="244"/>
      <c r="CG126" s="244"/>
      <c r="CH126" s="244"/>
      <c r="CI126" s="244"/>
      <c r="CJ126" s="244"/>
      <c r="CK126" s="244"/>
      <c r="CL126" s="244"/>
      <c r="CM126" s="244"/>
      <c r="CN126" s="244"/>
      <c r="CO126" s="244"/>
      <c r="CP126" s="244"/>
      <c r="CQ126" s="244"/>
      <c r="CR126" s="244"/>
      <c r="CS126" s="244"/>
      <c r="CT126" s="244"/>
      <c r="CU126" s="244"/>
      <c r="CV126" s="244"/>
      <c r="CW126" s="244"/>
      <c r="CX126" s="244"/>
      <c r="CY126" s="244"/>
      <c r="CZ126" s="244"/>
      <c r="DA126" s="244"/>
      <c r="DB126" s="244"/>
      <c r="DC126" s="244"/>
      <c r="DD126" s="244"/>
      <c r="DE126" s="244"/>
      <c r="DF126" s="244"/>
      <c r="DG126" s="244"/>
      <c r="DH126" s="244"/>
      <c r="DI126" s="244"/>
      <c r="DJ126" s="244"/>
      <c r="DK126" s="244"/>
      <c r="DL126" s="244"/>
    </row>
    <row r="127" spans="1:116" s="245" customFormat="1" ht="20.399999999999999" x14ac:dyDescent="0.5">
      <c r="A127" s="275" t="s">
        <v>265</v>
      </c>
      <c r="B127" s="196">
        <v>18</v>
      </c>
      <c r="C127" s="271" t="s">
        <v>13</v>
      </c>
      <c r="D127" s="255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13"/>
      <c r="R127" s="244"/>
      <c r="S127" s="244"/>
      <c r="T127" s="244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F127" s="244"/>
      <c r="AG127" s="244"/>
      <c r="AH127" s="244"/>
      <c r="AI127" s="244"/>
      <c r="AJ127" s="244"/>
      <c r="AK127" s="244"/>
      <c r="AL127" s="244"/>
      <c r="AM127" s="244"/>
      <c r="AN127" s="244"/>
      <c r="AO127" s="244"/>
      <c r="AP127" s="244"/>
      <c r="AQ127" s="244"/>
      <c r="AR127" s="244"/>
      <c r="AS127" s="244"/>
      <c r="AT127" s="244"/>
      <c r="AU127" s="244"/>
      <c r="AV127" s="244"/>
      <c r="AW127" s="244"/>
      <c r="AX127" s="244"/>
      <c r="AY127" s="244"/>
      <c r="AZ127" s="244"/>
      <c r="BA127" s="244"/>
      <c r="BB127" s="244"/>
      <c r="BC127" s="244"/>
      <c r="BD127" s="244"/>
      <c r="BE127" s="244"/>
      <c r="BF127" s="244"/>
      <c r="BG127" s="244"/>
      <c r="BH127" s="244"/>
      <c r="BI127" s="244"/>
      <c r="BJ127" s="244"/>
      <c r="BK127" s="244"/>
      <c r="BL127" s="244"/>
      <c r="BM127" s="244"/>
      <c r="BN127" s="244"/>
      <c r="BO127" s="244"/>
      <c r="BP127" s="244"/>
      <c r="BQ127" s="244"/>
      <c r="BR127" s="244"/>
      <c r="BS127" s="244"/>
      <c r="BT127" s="244"/>
      <c r="BU127" s="244"/>
      <c r="BV127" s="244"/>
      <c r="BW127" s="244"/>
      <c r="BX127" s="244"/>
      <c r="BY127" s="244"/>
      <c r="BZ127" s="244"/>
      <c r="CA127" s="244"/>
      <c r="CB127" s="244"/>
      <c r="CC127" s="244"/>
      <c r="CD127" s="244"/>
      <c r="CE127" s="244"/>
      <c r="CF127" s="244"/>
      <c r="CG127" s="244"/>
      <c r="CH127" s="244"/>
      <c r="CI127" s="244"/>
      <c r="CJ127" s="244"/>
      <c r="CK127" s="244"/>
      <c r="CL127" s="244"/>
      <c r="CM127" s="244"/>
      <c r="CN127" s="244"/>
      <c r="CO127" s="244"/>
      <c r="CP127" s="244"/>
      <c r="CQ127" s="244"/>
      <c r="CR127" s="244"/>
      <c r="CS127" s="244"/>
      <c r="CT127" s="244"/>
      <c r="CU127" s="244"/>
      <c r="CV127" s="244"/>
      <c r="CW127" s="244"/>
      <c r="CX127" s="244"/>
      <c r="CY127" s="244"/>
      <c r="CZ127" s="244"/>
      <c r="DA127" s="244"/>
      <c r="DB127" s="244"/>
      <c r="DC127" s="244"/>
      <c r="DD127" s="244"/>
      <c r="DE127" s="244"/>
      <c r="DF127" s="244"/>
      <c r="DG127" s="244"/>
      <c r="DH127" s="244"/>
      <c r="DI127" s="244"/>
      <c r="DJ127" s="244"/>
      <c r="DK127" s="244"/>
      <c r="DL127" s="244"/>
    </row>
    <row r="128" spans="1:116" s="245" customFormat="1" ht="20.399999999999999" x14ac:dyDescent="0.5">
      <c r="A128" s="274" t="s">
        <v>266</v>
      </c>
      <c r="B128" s="196"/>
      <c r="C128" s="271"/>
      <c r="D128" s="255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13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4"/>
      <c r="AO128" s="244"/>
      <c r="AP128" s="244"/>
      <c r="AQ128" s="244"/>
      <c r="AR128" s="244"/>
      <c r="AS128" s="244"/>
      <c r="AT128" s="244"/>
      <c r="AU128" s="244"/>
      <c r="AV128" s="244"/>
      <c r="AW128" s="244"/>
      <c r="AX128" s="244"/>
      <c r="AY128" s="244"/>
      <c r="AZ128" s="244"/>
      <c r="BA128" s="244"/>
      <c r="BB128" s="244"/>
      <c r="BC128" s="244"/>
      <c r="BD128" s="244"/>
      <c r="BE128" s="244"/>
      <c r="BF128" s="244"/>
      <c r="BG128" s="244"/>
      <c r="BH128" s="244"/>
      <c r="BI128" s="244"/>
      <c r="BJ128" s="244"/>
      <c r="BK128" s="244"/>
      <c r="BL128" s="244"/>
      <c r="BM128" s="244"/>
      <c r="BN128" s="244"/>
      <c r="BO128" s="244"/>
      <c r="BP128" s="244"/>
      <c r="BQ128" s="244"/>
      <c r="BR128" s="244"/>
      <c r="BS128" s="244"/>
      <c r="BT128" s="244"/>
      <c r="BU128" s="244"/>
      <c r="BV128" s="244"/>
      <c r="BW128" s="244"/>
      <c r="BX128" s="244"/>
      <c r="BY128" s="244"/>
      <c r="BZ128" s="244"/>
      <c r="CA128" s="244"/>
      <c r="CB128" s="244"/>
      <c r="CC128" s="244"/>
      <c r="CD128" s="244"/>
      <c r="CE128" s="244"/>
      <c r="CF128" s="244"/>
      <c r="CG128" s="244"/>
      <c r="CH128" s="244"/>
      <c r="CI128" s="244"/>
      <c r="CJ128" s="244"/>
      <c r="CK128" s="244"/>
      <c r="CL128" s="244"/>
      <c r="CM128" s="244"/>
      <c r="CN128" s="244"/>
      <c r="CO128" s="244"/>
      <c r="CP128" s="244"/>
      <c r="CQ128" s="244"/>
      <c r="CR128" s="244"/>
      <c r="CS128" s="244"/>
      <c r="CT128" s="244"/>
      <c r="CU128" s="244"/>
      <c r="CV128" s="244"/>
      <c r="CW128" s="244"/>
      <c r="CX128" s="244"/>
      <c r="CY128" s="244"/>
      <c r="CZ128" s="244"/>
      <c r="DA128" s="244"/>
      <c r="DB128" s="244"/>
      <c r="DC128" s="244"/>
      <c r="DD128" s="244"/>
      <c r="DE128" s="244"/>
      <c r="DF128" s="244"/>
      <c r="DG128" s="244"/>
      <c r="DH128" s="244"/>
      <c r="DI128" s="244"/>
      <c r="DJ128" s="244"/>
      <c r="DK128" s="244"/>
      <c r="DL128" s="244"/>
    </row>
    <row r="129" spans="1:116" s="245" customFormat="1" ht="20.399999999999999" x14ac:dyDescent="0.5">
      <c r="A129" s="275" t="s">
        <v>267</v>
      </c>
      <c r="B129" s="196">
        <v>18</v>
      </c>
      <c r="C129" s="271" t="s">
        <v>13</v>
      </c>
      <c r="D129" s="255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13"/>
      <c r="R129" s="244"/>
      <c r="S129" s="244"/>
      <c r="T129" s="244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F129" s="244"/>
      <c r="AG129" s="244"/>
      <c r="AH129" s="244"/>
      <c r="AI129" s="244"/>
      <c r="AJ129" s="244"/>
      <c r="AK129" s="244"/>
      <c r="AL129" s="244"/>
      <c r="AM129" s="244"/>
      <c r="AN129" s="244"/>
      <c r="AO129" s="244"/>
      <c r="AP129" s="244"/>
      <c r="AQ129" s="244"/>
      <c r="AR129" s="244"/>
      <c r="AS129" s="244"/>
      <c r="AT129" s="244"/>
      <c r="AU129" s="244"/>
      <c r="AV129" s="244"/>
      <c r="AW129" s="244"/>
      <c r="AX129" s="244"/>
      <c r="AY129" s="244"/>
      <c r="AZ129" s="244"/>
      <c r="BA129" s="244"/>
      <c r="BB129" s="244"/>
      <c r="BC129" s="244"/>
      <c r="BD129" s="244"/>
      <c r="BE129" s="244"/>
      <c r="BF129" s="244"/>
      <c r="BG129" s="244"/>
      <c r="BH129" s="244"/>
      <c r="BI129" s="244"/>
      <c r="BJ129" s="244"/>
      <c r="BK129" s="244"/>
      <c r="BL129" s="244"/>
      <c r="BM129" s="244"/>
      <c r="BN129" s="244"/>
      <c r="BO129" s="244"/>
      <c r="BP129" s="244"/>
      <c r="BQ129" s="244"/>
      <c r="BR129" s="244"/>
      <c r="BS129" s="244"/>
      <c r="BT129" s="244"/>
      <c r="BU129" s="244"/>
      <c r="BV129" s="244"/>
      <c r="BW129" s="244"/>
      <c r="BX129" s="244"/>
      <c r="BY129" s="244"/>
      <c r="BZ129" s="244"/>
      <c r="CA129" s="244"/>
      <c r="CB129" s="244"/>
      <c r="CC129" s="244"/>
      <c r="CD129" s="244"/>
      <c r="CE129" s="244"/>
      <c r="CF129" s="244"/>
      <c r="CG129" s="244"/>
      <c r="CH129" s="244"/>
      <c r="CI129" s="244"/>
      <c r="CJ129" s="244"/>
      <c r="CK129" s="244"/>
      <c r="CL129" s="244"/>
      <c r="CM129" s="244"/>
      <c r="CN129" s="244"/>
      <c r="CO129" s="244"/>
      <c r="CP129" s="244"/>
      <c r="CQ129" s="244"/>
      <c r="CR129" s="244"/>
      <c r="CS129" s="244"/>
      <c r="CT129" s="244"/>
      <c r="CU129" s="244"/>
      <c r="CV129" s="244"/>
      <c r="CW129" s="244"/>
      <c r="CX129" s="244"/>
      <c r="CY129" s="244"/>
      <c r="CZ129" s="244"/>
      <c r="DA129" s="244"/>
      <c r="DB129" s="244"/>
      <c r="DC129" s="244"/>
      <c r="DD129" s="244"/>
      <c r="DE129" s="244"/>
      <c r="DF129" s="244"/>
      <c r="DG129" s="244"/>
      <c r="DH129" s="244"/>
      <c r="DI129" s="244"/>
      <c r="DJ129" s="244"/>
      <c r="DK129" s="244"/>
      <c r="DL129" s="244"/>
    </row>
    <row r="130" spans="1:116" s="245" customFormat="1" ht="20.399999999999999" x14ac:dyDescent="0.55000000000000004">
      <c r="A130" s="270" t="s">
        <v>268</v>
      </c>
      <c r="B130" s="215"/>
      <c r="C130" s="271"/>
      <c r="D130" s="255">
        <v>160200</v>
      </c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13" t="s">
        <v>269</v>
      </c>
      <c r="R130" s="244"/>
      <c r="S130" s="244"/>
      <c r="T130" s="244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F130" s="244"/>
      <c r="AG130" s="244"/>
      <c r="AH130" s="244"/>
      <c r="AI130" s="244"/>
      <c r="AJ130" s="244"/>
      <c r="AK130" s="244"/>
      <c r="AL130" s="244"/>
      <c r="AM130" s="244"/>
      <c r="AN130" s="244"/>
      <c r="AO130" s="244"/>
      <c r="AP130" s="244"/>
      <c r="AQ130" s="244"/>
      <c r="AR130" s="244"/>
      <c r="AS130" s="244"/>
      <c r="AT130" s="244"/>
      <c r="AU130" s="244"/>
      <c r="AV130" s="244"/>
      <c r="AW130" s="244"/>
      <c r="AX130" s="244"/>
      <c r="AY130" s="244"/>
      <c r="AZ130" s="244"/>
      <c r="BA130" s="244"/>
      <c r="BB130" s="244"/>
      <c r="BC130" s="244"/>
      <c r="BD130" s="244"/>
      <c r="BE130" s="244"/>
      <c r="BF130" s="244"/>
      <c r="BG130" s="244"/>
      <c r="BH130" s="244"/>
      <c r="BI130" s="244"/>
      <c r="BJ130" s="244"/>
      <c r="BK130" s="244"/>
      <c r="BL130" s="244"/>
      <c r="BM130" s="244"/>
      <c r="BN130" s="244"/>
      <c r="BO130" s="244"/>
      <c r="BP130" s="244"/>
      <c r="BQ130" s="244"/>
      <c r="BR130" s="244"/>
      <c r="BS130" s="244"/>
      <c r="BT130" s="244"/>
      <c r="BU130" s="244"/>
      <c r="BV130" s="244"/>
      <c r="BW130" s="244"/>
      <c r="BX130" s="244"/>
      <c r="BY130" s="244"/>
      <c r="BZ130" s="244"/>
      <c r="CA130" s="244"/>
      <c r="CB130" s="244"/>
      <c r="CC130" s="244"/>
      <c r="CD130" s="244"/>
      <c r="CE130" s="244"/>
      <c r="CF130" s="244"/>
      <c r="CG130" s="244"/>
      <c r="CH130" s="244"/>
      <c r="CI130" s="244"/>
      <c r="CJ130" s="244"/>
      <c r="CK130" s="244"/>
      <c r="CL130" s="244"/>
      <c r="CM130" s="244"/>
      <c r="CN130" s="244"/>
      <c r="CO130" s="244"/>
      <c r="CP130" s="244"/>
      <c r="CQ130" s="244"/>
      <c r="CR130" s="244"/>
      <c r="CS130" s="244"/>
      <c r="CT130" s="244"/>
      <c r="CU130" s="244"/>
      <c r="CV130" s="244"/>
      <c r="CW130" s="244"/>
      <c r="CX130" s="244"/>
      <c r="CY130" s="244"/>
      <c r="CZ130" s="244"/>
      <c r="DA130" s="244"/>
      <c r="DB130" s="244"/>
      <c r="DC130" s="244"/>
      <c r="DD130" s="244"/>
      <c r="DE130" s="244"/>
      <c r="DF130" s="244"/>
      <c r="DG130" s="244"/>
      <c r="DH130" s="244"/>
      <c r="DI130" s="244"/>
      <c r="DJ130" s="244"/>
      <c r="DK130" s="244"/>
      <c r="DL130" s="244"/>
    </row>
    <row r="131" spans="1:116" s="245" customFormat="1" ht="20.399999999999999" x14ac:dyDescent="0.5">
      <c r="A131" s="211" t="s">
        <v>270</v>
      </c>
      <c r="B131" s="196">
        <v>18</v>
      </c>
      <c r="C131" s="271" t="s">
        <v>42</v>
      </c>
      <c r="D131" s="255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13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  <c r="AJ131" s="244"/>
      <c r="AK131" s="244"/>
      <c r="AL131" s="244"/>
      <c r="AM131" s="244"/>
      <c r="AN131" s="244"/>
      <c r="AO131" s="244"/>
      <c r="AP131" s="244"/>
      <c r="AQ131" s="244"/>
      <c r="AR131" s="244"/>
      <c r="AS131" s="244"/>
      <c r="AT131" s="244"/>
      <c r="AU131" s="244"/>
      <c r="AV131" s="244"/>
      <c r="AW131" s="244"/>
      <c r="AX131" s="244"/>
      <c r="AY131" s="244"/>
      <c r="AZ131" s="244"/>
      <c r="BA131" s="244"/>
      <c r="BB131" s="244"/>
      <c r="BC131" s="244"/>
      <c r="BD131" s="244"/>
      <c r="BE131" s="244"/>
      <c r="BF131" s="244"/>
      <c r="BG131" s="244"/>
      <c r="BH131" s="244"/>
      <c r="BI131" s="244"/>
      <c r="BJ131" s="244"/>
      <c r="BK131" s="244"/>
      <c r="BL131" s="244"/>
      <c r="BM131" s="244"/>
      <c r="BN131" s="244"/>
      <c r="BO131" s="244"/>
      <c r="BP131" s="244"/>
      <c r="BQ131" s="244"/>
      <c r="BR131" s="244"/>
      <c r="BS131" s="244"/>
      <c r="BT131" s="244"/>
      <c r="BU131" s="244"/>
      <c r="BV131" s="244"/>
      <c r="BW131" s="244"/>
      <c r="BX131" s="244"/>
      <c r="BY131" s="244"/>
      <c r="BZ131" s="244"/>
      <c r="CA131" s="244"/>
      <c r="CB131" s="244"/>
      <c r="CC131" s="244"/>
      <c r="CD131" s="244"/>
      <c r="CE131" s="244"/>
      <c r="CF131" s="244"/>
      <c r="CG131" s="244"/>
      <c r="CH131" s="244"/>
      <c r="CI131" s="244"/>
      <c r="CJ131" s="244"/>
      <c r="CK131" s="244"/>
      <c r="CL131" s="244"/>
      <c r="CM131" s="244"/>
      <c r="CN131" s="244"/>
      <c r="CO131" s="244"/>
      <c r="CP131" s="244"/>
      <c r="CQ131" s="244"/>
      <c r="CR131" s="244"/>
      <c r="CS131" s="244"/>
      <c r="CT131" s="244"/>
      <c r="CU131" s="244"/>
      <c r="CV131" s="244"/>
      <c r="CW131" s="244"/>
      <c r="CX131" s="244"/>
      <c r="CY131" s="244"/>
      <c r="CZ131" s="244"/>
      <c r="DA131" s="244"/>
      <c r="DB131" s="244"/>
      <c r="DC131" s="244"/>
      <c r="DD131" s="244"/>
      <c r="DE131" s="244"/>
      <c r="DF131" s="244"/>
      <c r="DG131" s="244"/>
      <c r="DH131" s="244"/>
      <c r="DI131" s="244"/>
      <c r="DJ131" s="244"/>
      <c r="DK131" s="244"/>
      <c r="DL131" s="244"/>
    </row>
    <row r="132" spans="1:116" s="245" customFormat="1" ht="20.399999999999999" x14ac:dyDescent="0.5">
      <c r="A132" s="211" t="s">
        <v>271</v>
      </c>
      <c r="B132" s="196">
        <v>18</v>
      </c>
      <c r="C132" s="271" t="s">
        <v>13</v>
      </c>
      <c r="D132" s="255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13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F132" s="244"/>
      <c r="AG132" s="244"/>
      <c r="AH132" s="244"/>
      <c r="AI132" s="244"/>
      <c r="AJ132" s="244"/>
      <c r="AK132" s="244"/>
      <c r="AL132" s="244"/>
      <c r="AM132" s="244"/>
      <c r="AN132" s="244"/>
      <c r="AO132" s="244"/>
      <c r="AP132" s="244"/>
      <c r="AQ132" s="244"/>
      <c r="AR132" s="244"/>
      <c r="AS132" s="244"/>
      <c r="AT132" s="244"/>
      <c r="AU132" s="244"/>
      <c r="AV132" s="244"/>
      <c r="AW132" s="244"/>
      <c r="AX132" s="244"/>
      <c r="AY132" s="244"/>
      <c r="AZ132" s="244"/>
      <c r="BA132" s="244"/>
      <c r="BB132" s="244"/>
      <c r="BC132" s="244"/>
      <c r="BD132" s="244"/>
      <c r="BE132" s="244"/>
      <c r="BF132" s="244"/>
      <c r="BG132" s="244"/>
      <c r="BH132" s="244"/>
      <c r="BI132" s="244"/>
      <c r="BJ132" s="244"/>
      <c r="BK132" s="244"/>
      <c r="BL132" s="244"/>
      <c r="BM132" s="244"/>
      <c r="BN132" s="244"/>
      <c r="BO132" s="244"/>
      <c r="BP132" s="244"/>
      <c r="BQ132" s="244"/>
      <c r="BR132" s="244"/>
      <c r="BS132" s="244"/>
      <c r="BT132" s="244"/>
      <c r="BU132" s="244"/>
      <c r="BV132" s="244"/>
      <c r="BW132" s="244"/>
      <c r="BX132" s="244"/>
      <c r="BY132" s="244"/>
      <c r="BZ132" s="244"/>
      <c r="CA132" s="244"/>
      <c r="CB132" s="244"/>
      <c r="CC132" s="244"/>
      <c r="CD132" s="244"/>
      <c r="CE132" s="244"/>
      <c r="CF132" s="244"/>
      <c r="CG132" s="244"/>
      <c r="CH132" s="244"/>
      <c r="CI132" s="244"/>
      <c r="CJ132" s="244"/>
      <c r="CK132" s="244"/>
      <c r="CL132" s="244"/>
      <c r="CM132" s="244"/>
      <c r="CN132" s="244"/>
      <c r="CO132" s="244"/>
      <c r="CP132" s="244"/>
      <c r="CQ132" s="244"/>
      <c r="CR132" s="244"/>
      <c r="CS132" s="244"/>
      <c r="CT132" s="244"/>
      <c r="CU132" s="244"/>
      <c r="CV132" s="244"/>
      <c r="CW132" s="244"/>
      <c r="CX132" s="244"/>
      <c r="CY132" s="244"/>
      <c r="CZ132" s="244"/>
      <c r="DA132" s="244"/>
      <c r="DB132" s="244"/>
      <c r="DC132" s="244"/>
      <c r="DD132" s="244"/>
      <c r="DE132" s="244"/>
      <c r="DF132" s="244"/>
      <c r="DG132" s="244"/>
      <c r="DH132" s="244"/>
      <c r="DI132" s="244"/>
      <c r="DJ132" s="244"/>
      <c r="DK132" s="244"/>
      <c r="DL132" s="244"/>
    </row>
    <row r="133" spans="1:116" s="245" customFormat="1" ht="20.399999999999999" x14ac:dyDescent="0.5">
      <c r="A133" s="211" t="s">
        <v>272</v>
      </c>
      <c r="B133" s="196">
        <v>18</v>
      </c>
      <c r="C133" s="271" t="s">
        <v>42</v>
      </c>
      <c r="D133" s="255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13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  <c r="AJ133" s="244"/>
      <c r="AK133" s="244"/>
      <c r="AL133" s="244"/>
      <c r="AM133" s="244"/>
      <c r="AN133" s="244"/>
      <c r="AO133" s="244"/>
      <c r="AP133" s="244"/>
      <c r="AQ133" s="244"/>
      <c r="AR133" s="244"/>
      <c r="AS133" s="244"/>
      <c r="AT133" s="244"/>
      <c r="AU133" s="244"/>
      <c r="AV133" s="244"/>
      <c r="AW133" s="244"/>
      <c r="AX133" s="244"/>
      <c r="AY133" s="244"/>
      <c r="AZ133" s="244"/>
      <c r="BA133" s="244"/>
      <c r="BB133" s="244"/>
      <c r="BC133" s="244"/>
      <c r="BD133" s="244"/>
      <c r="BE133" s="244"/>
      <c r="BF133" s="244"/>
      <c r="BG133" s="244"/>
      <c r="BH133" s="244"/>
      <c r="BI133" s="244"/>
      <c r="BJ133" s="244"/>
      <c r="BK133" s="244"/>
      <c r="BL133" s="244"/>
      <c r="BM133" s="244"/>
      <c r="BN133" s="244"/>
      <c r="BO133" s="244"/>
      <c r="BP133" s="244"/>
      <c r="BQ133" s="244"/>
      <c r="BR133" s="244"/>
      <c r="BS133" s="244"/>
      <c r="BT133" s="244"/>
      <c r="BU133" s="244"/>
      <c r="BV133" s="244"/>
      <c r="BW133" s="244"/>
      <c r="BX133" s="244"/>
      <c r="BY133" s="244"/>
      <c r="BZ133" s="244"/>
      <c r="CA133" s="244"/>
      <c r="CB133" s="244"/>
      <c r="CC133" s="244"/>
      <c r="CD133" s="244"/>
      <c r="CE133" s="244"/>
      <c r="CF133" s="244"/>
      <c r="CG133" s="244"/>
      <c r="CH133" s="244"/>
      <c r="CI133" s="244"/>
      <c r="CJ133" s="244"/>
      <c r="CK133" s="244"/>
      <c r="CL133" s="244"/>
      <c r="CM133" s="244"/>
      <c r="CN133" s="244"/>
      <c r="CO133" s="244"/>
      <c r="CP133" s="244"/>
      <c r="CQ133" s="244"/>
      <c r="CR133" s="244"/>
      <c r="CS133" s="244"/>
      <c r="CT133" s="244"/>
      <c r="CU133" s="244"/>
      <c r="CV133" s="244"/>
      <c r="CW133" s="244"/>
      <c r="CX133" s="244"/>
      <c r="CY133" s="244"/>
      <c r="CZ133" s="244"/>
      <c r="DA133" s="244"/>
      <c r="DB133" s="244"/>
      <c r="DC133" s="244"/>
      <c r="DD133" s="244"/>
      <c r="DE133" s="244"/>
      <c r="DF133" s="244"/>
      <c r="DG133" s="244"/>
      <c r="DH133" s="244"/>
      <c r="DI133" s="244"/>
      <c r="DJ133" s="244"/>
      <c r="DK133" s="244"/>
      <c r="DL133" s="244"/>
    </row>
    <row r="134" spans="1:116" s="245" customFormat="1" ht="24" customHeight="1" x14ac:dyDescent="0.55000000000000004">
      <c r="A134" s="270" t="s">
        <v>273</v>
      </c>
      <c r="B134" s="215"/>
      <c r="C134" s="271"/>
      <c r="D134" s="255">
        <v>36800</v>
      </c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13" t="s">
        <v>274</v>
      </c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  <c r="AJ134" s="244"/>
      <c r="AK134" s="244"/>
      <c r="AL134" s="244"/>
      <c r="AM134" s="244"/>
      <c r="AN134" s="244"/>
      <c r="AO134" s="244"/>
      <c r="AP134" s="244"/>
      <c r="AQ134" s="244"/>
      <c r="AR134" s="244"/>
      <c r="AS134" s="244"/>
      <c r="AT134" s="244"/>
      <c r="AU134" s="244"/>
      <c r="AV134" s="244"/>
      <c r="AW134" s="244"/>
      <c r="AX134" s="244"/>
      <c r="AY134" s="244"/>
      <c r="AZ134" s="244"/>
      <c r="BA134" s="244"/>
      <c r="BB134" s="244"/>
      <c r="BC134" s="244"/>
      <c r="BD134" s="244"/>
      <c r="BE134" s="244"/>
      <c r="BF134" s="244"/>
      <c r="BG134" s="244"/>
      <c r="BH134" s="244"/>
      <c r="BI134" s="244"/>
      <c r="BJ134" s="244"/>
      <c r="BK134" s="244"/>
      <c r="BL134" s="244"/>
      <c r="BM134" s="244"/>
      <c r="BN134" s="244"/>
      <c r="BO134" s="244"/>
      <c r="BP134" s="244"/>
      <c r="BQ134" s="244"/>
      <c r="BR134" s="244"/>
      <c r="BS134" s="244"/>
      <c r="BT134" s="244"/>
      <c r="BU134" s="244"/>
      <c r="BV134" s="244"/>
      <c r="BW134" s="244"/>
      <c r="BX134" s="244"/>
      <c r="BY134" s="244"/>
      <c r="BZ134" s="244"/>
      <c r="CA134" s="244"/>
      <c r="CB134" s="244"/>
      <c r="CC134" s="244"/>
      <c r="CD134" s="244"/>
      <c r="CE134" s="244"/>
      <c r="CF134" s="244"/>
      <c r="CG134" s="244"/>
      <c r="CH134" s="244"/>
      <c r="CI134" s="244"/>
      <c r="CJ134" s="244"/>
      <c r="CK134" s="244"/>
      <c r="CL134" s="244"/>
      <c r="CM134" s="244"/>
      <c r="CN134" s="244"/>
      <c r="CO134" s="244"/>
      <c r="CP134" s="244"/>
      <c r="CQ134" s="244"/>
      <c r="CR134" s="244"/>
      <c r="CS134" s="244"/>
      <c r="CT134" s="244"/>
      <c r="CU134" s="244"/>
      <c r="CV134" s="244"/>
      <c r="CW134" s="244"/>
      <c r="CX134" s="244"/>
      <c r="CY134" s="244"/>
      <c r="CZ134" s="244"/>
      <c r="DA134" s="244"/>
      <c r="DB134" s="244"/>
      <c r="DC134" s="244"/>
      <c r="DD134" s="244"/>
      <c r="DE134" s="244"/>
      <c r="DF134" s="244"/>
      <c r="DG134" s="244"/>
      <c r="DH134" s="244"/>
      <c r="DI134" s="244"/>
      <c r="DJ134" s="244"/>
      <c r="DK134" s="244"/>
      <c r="DL134" s="244"/>
    </row>
    <row r="135" spans="1:116" s="245" customFormat="1" ht="20.399999999999999" x14ac:dyDescent="0.5">
      <c r="A135" s="274" t="s">
        <v>275</v>
      </c>
      <c r="B135" s="196">
        <v>2</v>
      </c>
      <c r="C135" s="271" t="s">
        <v>276</v>
      </c>
      <c r="D135" s="255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13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  <c r="AJ135" s="244"/>
      <c r="AK135" s="244"/>
      <c r="AL135" s="244"/>
      <c r="AM135" s="244"/>
      <c r="AN135" s="244"/>
      <c r="AO135" s="244"/>
      <c r="AP135" s="244"/>
      <c r="AQ135" s="244"/>
      <c r="AR135" s="244"/>
      <c r="AS135" s="244"/>
      <c r="AT135" s="244"/>
      <c r="AU135" s="244"/>
      <c r="AV135" s="244"/>
      <c r="AW135" s="244"/>
      <c r="AX135" s="244"/>
      <c r="AY135" s="244"/>
      <c r="AZ135" s="244"/>
      <c r="BA135" s="244"/>
      <c r="BB135" s="244"/>
      <c r="BC135" s="244"/>
      <c r="BD135" s="244"/>
      <c r="BE135" s="244"/>
      <c r="BF135" s="244"/>
      <c r="BG135" s="244"/>
      <c r="BH135" s="244"/>
      <c r="BI135" s="244"/>
      <c r="BJ135" s="244"/>
      <c r="BK135" s="244"/>
      <c r="BL135" s="244"/>
      <c r="BM135" s="244"/>
      <c r="BN135" s="244"/>
      <c r="BO135" s="244"/>
      <c r="BP135" s="244"/>
      <c r="BQ135" s="244"/>
      <c r="BR135" s="244"/>
      <c r="BS135" s="244"/>
      <c r="BT135" s="244"/>
      <c r="BU135" s="244"/>
      <c r="BV135" s="244"/>
      <c r="BW135" s="244"/>
      <c r="BX135" s="244"/>
      <c r="BY135" s="244"/>
      <c r="BZ135" s="244"/>
      <c r="CA135" s="244"/>
      <c r="CB135" s="244"/>
      <c r="CC135" s="244"/>
      <c r="CD135" s="244"/>
      <c r="CE135" s="244"/>
      <c r="CF135" s="244"/>
      <c r="CG135" s="244"/>
      <c r="CH135" s="244"/>
      <c r="CI135" s="244"/>
      <c r="CJ135" s="244"/>
      <c r="CK135" s="244"/>
      <c r="CL135" s="244"/>
      <c r="CM135" s="244"/>
      <c r="CN135" s="244"/>
      <c r="CO135" s="244"/>
      <c r="CP135" s="244"/>
      <c r="CQ135" s="244"/>
      <c r="CR135" s="244"/>
      <c r="CS135" s="244"/>
      <c r="CT135" s="244"/>
      <c r="CU135" s="244"/>
      <c r="CV135" s="244"/>
      <c r="CW135" s="244"/>
      <c r="CX135" s="244"/>
      <c r="CY135" s="244"/>
      <c r="CZ135" s="244"/>
      <c r="DA135" s="244"/>
      <c r="DB135" s="244"/>
      <c r="DC135" s="244"/>
      <c r="DD135" s="244"/>
      <c r="DE135" s="244"/>
      <c r="DF135" s="244"/>
      <c r="DG135" s="244"/>
      <c r="DH135" s="244"/>
      <c r="DI135" s="244"/>
      <c r="DJ135" s="244"/>
      <c r="DK135" s="244"/>
      <c r="DL135" s="244"/>
    </row>
    <row r="136" spans="1:116" s="245" customFormat="1" ht="20.399999999999999" x14ac:dyDescent="0.5">
      <c r="A136" s="275" t="s">
        <v>277</v>
      </c>
      <c r="B136" s="196"/>
      <c r="C136" s="271"/>
      <c r="D136" s="255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  <c r="Q136" s="213"/>
      <c r="R136" s="244"/>
      <c r="S136" s="244"/>
      <c r="T136" s="244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  <c r="AJ136" s="244"/>
      <c r="AK136" s="244"/>
      <c r="AL136" s="244"/>
      <c r="AM136" s="244"/>
      <c r="AN136" s="244"/>
      <c r="AO136" s="244"/>
      <c r="AP136" s="244"/>
      <c r="AQ136" s="244"/>
      <c r="AR136" s="244"/>
      <c r="AS136" s="244"/>
      <c r="AT136" s="244"/>
      <c r="AU136" s="244"/>
      <c r="AV136" s="244"/>
      <c r="AW136" s="244"/>
      <c r="AX136" s="244"/>
      <c r="AY136" s="244"/>
      <c r="AZ136" s="244"/>
      <c r="BA136" s="244"/>
      <c r="BB136" s="244"/>
      <c r="BC136" s="244"/>
      <c r="BD136" s="244"/>
      <c r="BE136" s="244"/>
      <c r="BF136" s="244"/>
      <c r="BG136" s="244"/>
      <c r="BH136" s="244"/>
      <c r="BI136" s="244"/>
      <c r="BJ136" s="244"/>
      <c r="BK136" s="244"/>
      <c r="BL136" s="244"/>
      <c r="BM136" s="244"/>
      <c r="BN136" s="244"/>
      <c r="BO136" s="244"/>
      <c r="BP136" s="244"/>
      <c r="BQ136" s="244"/>
      <c r="BR136" s="244"/>
      <c r="BS136" s="244"/>
      <c r="BT136" s="244"/>
      <c r="BU136" s="244"/>
      <c r="BV136" s="244"/>
      <c r="BW136" s="244"/>
      <c r="BX136" s="244"/>
      <c r="BY136" s="244"/>
      <c r="BZ136" s="244"/>
      <c r="CA136" s="244"/>
      <c r="CB136" s="244"/>
      <c r="CC136" s="244"/>
      <c r="CD136" s="244"/>
      <c r="CE136" s="244"/>
      <c r="CF136" s="244"/>
      <c r="CG136" s="244"/>
      <c r="CH136" s="244"/>
      <c r="CI136" s="244"/>
      <c r="CJ136" s="244"/>
      <c r="CK136" s="244"/>
      <c r="CL136" s="244"/>
      <c r="CM136" s="244"/>
      <c r="CN136" s="244"/>
      <c r="CO136" s="244"/>
      <c r="CP136" s="244"/>
      <c r="CQ136" s="244"/>
      <c r="CR136" s="244"/>
      <c r="CS136" s="244"/>
      <c r="CT136" s="244"/>
      <c r="CU136" s="244"/>
      <c r="CV136" s="244"/>
      <c r="CW136" s="244"/>
      <c r="CX136" s="244"/>
      <c r="CY136" s="244"/>
      <c r="CZ136" s="244"/>
      <c r="DA136" s="244"/>
      <c r="DB136" s="244"/>
      <c r="DC136" s="244"/>
      <c r="DD136" s="244"/>
      <c r="DE136" s="244"/>
      <c r="DF136" s="244"/>
      <c r="DG136" s="244"/>
      <c r="DH136" s="244"/>
      <c r="DI136" s="244"/>
      <c r="DJ136" s="244"/>
      <c r="DK136" s="244"/>
      <c r="DL136" s="244"/>
    </row>
    <row r="137" spans="1:116" s="245" customFormat="1" ht="20.399999999999999" x14ac:dyDescent="0.5">
      <c r="A137" s="275" t="s">
        <v>278</v>
      </c>
      <c r="B137" s="273"/>
      <c r="C137" s="271"/>
      <c r="D137" s="255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  <c r="Q137" s="213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4"/>
      <c r="AG137" s="244"/>
      <c r="AH137" s="244"/>
      <c r="AI137" s="244"/>
      <c r="AJ137" s="244"/>
      <c r="AK137" s="244"/>
      <c r="AL137" s="244"/>
      <c r="AM137" s="244"/>
      <c r="AN137" s="244"/>
      <c r="AO137" s="244"/>
      <c r="AP137" s="244"/>
      <c r="AQ137" s="244"/>
      <c r="AR137" s="244"/>
      <c r="AS137" s="244"/>
      <c r="AT137" s="244"/>
      <c r="AU137" s="244"/>
      <c r="AV137" s="244"/>
      <c r="AW137" s="244"/>
      <c r="AX137" s="244"/>
      <c r="AY137" s="244"/>
      <c r="AZ137" s="244"/>
      <c r="BA137" s="244"/>
      <c r="BB137" s="244"/>
      <c r="BC137" s="244"/>
      <c r="BD137" s="244"/>
      <c r="BE137" s="244"/>
      <c r="BF137" s="244"/>
      <c r="BG137" s="244"/>
      <c r="BH137" s="244"/>
      <c r="BI137" s="244"/>
      <c r="BJ137" s="244"/>
      <c r="BK137" s="244"/>
      <c r="BL137" s="244"/>
      <c r="BM137" s="244"/>
      <c r="BN137" s="244"/>
      <c r="BO137" s="244"/>
      <c r="BP137" s="244"/>
      <c r="BQ137" s="244"/>
      <c r="BR137" s="244"/>
      <c r="BS137" s="244"/>
      <c r="BT137" s="244"/>
      <c r="BU137" s="244"/>
      <c r="BV137" s="244"/>
      <c r="BW137" s="244"/>
      <c r="BX137" s="244"/>
      <c r="BY137" s="244"/>
      <c r="BZ137" s="244"/>
      <c r="CA137" s="244"/>
      <c r="CB137" s="244"/>
      <c r="CC137" s="244"/>
      <c r="CD137" s="244"/>
      <c r="CE137" s="244"/>
      <c r="CF137" s="244"/>
      <c r="CG137" s="244"/>
      <c r="CH137" s="244"/>
      <c r="CI137" s="244"/>
      <c r="CJ137" s="244"/>
      <c r="CK137" s="244"/>
      <c r="CL137" s="244"/>
      <c r="CM137" s="244"/>
      <c r="CN137" s="244"/>
      <c r="CO137" s="244"/>
      <c r="CP137" s="244"/>
      <c r="CQ137" s="244"/>
      <c r="CR137" s="244"/>
      <c r="CS137" s="244"/>
      <c r="CT137" s="244"/>
      <c r="CU137" s="244"/>
      <c r="CV137" s="244"/>
      <c r="CW137" s="244"/>
      <c r="CX137" s="244"/>
      <c r="CY137" s="244"/>
      <c r="CZ137" s="244"/>
      <c r="DA137" s="244"/>
      <c r="DB137" s="244"/>
      <c r="DC137" s="244"/>
      <c r="DD137" s="244"/>
      <c r="DE137" s="244"/>
      <c r="DF137" s="244"/>
      <c r="DG137" s="244"/>
      <c r="DH137" s="244"/>
      <c r="DI137" s="244"/>
      <c r="DJ137" s="244"/>
      <c r="DK137" s="244"/>
      <c r="DL137" s="244"/>
    </row>
    <row r="138" spans="1:116" s="245" customFormat="1" ht="20.399999999999999" x14ac:dyDescent="0.5">
      <c r="A138" s="274" t="s">
        <v>279</v>
      </c>
      <c r="B138" s="273">
        <v>40</v>
      </c>
      <c r="C138" s="271" t="s">
        <v>42</v>
      </c>
      <c r="D138" s="255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13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44"/>
      <c r="AE138" s="244"/>
      <c r="AF138" s="244"/>
      <c r="AG138" s="244"/>
      <c r="AH138" s="244"/>
      <c r="AI138" s="244"/>
      <c r="AJ138" s="244"/>
      <c r="AK138" s="244"/>
      <c r="AL138" s="244"/>
      <c r="AM138" s="244"/>
      <c r="AN138" s="244"/>
      <c r="AO138" s="244"/>
      <c r="AP138" s="244"/>
      <c r="AQ138" s="244"/>
      <c r="AR138" s="244"/>
      <c r="AS138" s="244"/>
      <c r="AT138" s="244"/>
      <c r="AU138" s="244"/>
      <c r="AV138" s="244"/>
      <c r="AW138" s="244"/>
      <c r="AX138" s="244"/>
      <c r="AY138" s="244"/>
      <c r="AZ138" s="244"/>
      <c r="BA138" s="244"/>
      <c r="BB138" s="244"/>
      <c r="BC138" s="244"/>
      <c r="BD138" s="244"/>
      <c r="BE138" s="244"/>
      <c r="BF138" s="244"/>
      <c r="BG138" s="244"/>
      <c r="BH138" s="244"/>
      <c r="BI138" s="244"/>
      <c r="BJ138" s="244"/>
      <c r="BK138" s="244"/>
      <c r="BL138" s="244"/>
      <c r="BM138" s="244"/>
      <c r="BN138" s="244"/>
      <c r="BO138" s="244"/>
      <c r="BP138" s="244"/>
      <c r="BQ138" s="244"/>
      <c r="BR138" s="244"/>
      <c r="BS138" s="244"/>
      <c r="BT138" s="244"/>
      <c r="BU138" s="244"/>
      <c r="BV138" s="244"/>
      <c r="BW138" s="244"/>
      <c r="BX138" s="244"/>
      <c r="BY138" s="244"/>
      <c r="BZ138" s="244"/>
      <c r="CA138" s="244"/>
      <c r="CB138" s="244"/>
      <c r="CC138" s="244"/>
      <c r="CD138" s="244"/>
      <c r="CE138" s="244"/>
      <c r="CF138" s="244"/>
      <c r="CG138" s="244"/>
      <c r="CH138" s="244"/>
      <c r="CI138" s="244"/>
      <c r="CJ138" s="244"/>
      <c r="CK138" s="244"/>
      <c r="CL138" s="244"/>
      <c r="CM138" s="244"/>
      <c r="CN138" s="244"/>
      <c r="CO138" s="244"/>
      <c r="CP138" s="244"/>
      <c r="CQ138" s="244"/>
      <c r="CR138" s="244"/>
      <c r="CS138" s="244"/>
      <c r="CT138" s="244"/>
      <c r="CU138" s="244"/>
      <c r="CV138" s="244"/>
      <c r="CW138" s="244"/>
      <c r="CX138" s="244"/>
      <c r="CY138" s="244"/>
      <c r="CZ138" s="244"/>
      <c r="DA138" s="244"/>
      <c r="DB138" s="244"/>
      <c r="DC138" s="244"/>
      <c r="DD138" s="244"/>
      <c r="DE138" s="244"/>
      <c r="DF138" s="244"/>
      <c r="DG138" s="244"/>
      <c r="DH138" s="244"/>
      <c r="DI138" s="244"/>
      <c r="DJ138" s="244"/>
      <c r="DK138" s="244"/>
      <c r="DL138" s="244"/>
    </row>
    <row r="139" spans="1:116" s="245" customFormat="1" ht="20.399999999999999" x14ac:dyDescent="0.5">
      <c r="A139" s="274" t="s">
        <v>280</v>
      </c>
      <c r="B139" s="273"/>
      <c r="C139" s="271"/>
      <c r="D139" s="255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13"/>
      <c r="R139" s="244"/>
      <c r="S139" s="244"/>
      <c r="T139" s="244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44"/>
      <c r="AE139" s="244"/>
      <c r="AF139" s="244"/>
      <c r="AG139" s="244"/>
      <c r="AH139" s="244"/>
      <c r="AI139" s="244"/>
      <c r="AJ139" s="244"/>
      <c r="AK139" s="244"/>
      <c r="AL139" s="244"/>
      <c r="AM139" s="244"/>
      <c r="AN139" s="244"/>
      <c r="AO139" s="244"/>
      <c r="AP139" s="244"/>
      <c r="AQ139" s="244"/>
      <c r="AR139" s="244"/>
      <c r="AS139" s="244"/>
      <c r="AT139" s="244"/>
      <c r="AU139" s="244"/>
      <c r="AV139" s="244"/>
      <c r="AW139" s="244"/>
      <c r="AX139" s="244"/>
      <c r="AY139" s="244"/>
      <c r="AZ139" s="244"/>
      <c r="BA139" s="244"/>
      <c r="BB139" s="244"/>
      <c r="BC139" s="244"/>
      <c r="BD139" s="244"/>
      <c r="BE139" s="244"/>
      <c r="BF139" s="244"/>
      <c r="BG139" s="244"/>
      <c r="BH139" s="244"/>
      <c r="BI139" s="244"/>
      <c r="BJ139" s="244"/>
      <c r="BK139" s="244"/>
      <c r="BL139" s="244"/>
      <c r="BM139" s="244"/>
      <c r="BN139" s="244"/>
      <c r="BO139" s="244"/>
      <c r="BP139" s="244"/>
      <c r="BQ139" s="244"/>
      <c r="BR139" s="244"/>
      <c r="BS139" s="244"/>
      <c r="BT139" s="244"/>
      <c r="BU139" s="244"/>
      <c r="BV139" s="244"/>
      <c r="BW139" s="244"/>
      <c r="BX139" s="244"/>
      <c r="BY139" s="244"/>
      <c r="BZ139" s="244"/>
      <c r="CA139" s="244"/>
      <c r="CB139" s="244"/>
      <c r="CC139" s="244"/>
      <c r="CD139" s="244"/>
      <c r="CE139" s="244"/>
      <c r="CF139" s="244"/>
      <c r="CG139" s="244"/>
      <c r="CH139" s="244"/>
      <c r="CI139" s="244"/>
      <c r="CJ139" s="244"/>
      <c r="CK139" s="244"/>
      <c r="CL139" s="244"/>
      <c r="CM139" s="244"/>
      <c r="CN139" s="244"/>
      <c r="CO139" s="244"/>
      <c r="CP139" s="244"/>
      <c r="CQ139" s="244"/>
      <c r="CR139" s="244"/>
      <c r="CS139" s="244"/>
      <c r="CT139" s="244"/>
      <c r="CU139" s="244"/>
      <c r="CV139" s="244"/>
      <c r="CW139" s="244"/>
      <c r="CX139" s="244"/>
      <c r="CY139" s="244"/>
      <c r="CZ139" s="244"/>
      <c r="DA139" s="244"/>
      <c r="DB139" s="244"/>
      <c r="DC139" s="244"/>
      <c r="DD139" s="244"/>
      <c r="DE139" s="244"/>
      <c r="DF139" s="244"/>
      <c r="DG139" s="244"/>
      <c r="DH139" s="244"/>
      <c r="DI139" s="244"/>
      <c r="DJ139" s="244"/>
      <c r="DK139" s="244"/>
      <c r="DL139" s="244"/>
    </row>
    <row r="140" spans="1:116" s="245" customFormat="1" ht="20.399999999999999" x14ac:dyDescent="0.55000000000000004">
      <c r="A140" s="270" t="s">
        <v>281</v>
      </c>
      <c r="B140" s="215">
        <v>18</v>
      </c>
      <c r="C140" s="271" t="s">
        <v>13</v>
      </c>
      <c r="D140" s="255">
        <v>179640</v>
      </c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13" t="s">
        <v>282</v>
      </c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  <c r="AJ140" s="244"/>
      <c r="AK140" s="244"/>
      <c r="AL140" s="244"/>
      <c r="AM140" s="244"/>
      <c r="AN140" s="244"/>
      <c r="AO140" s="244"/>
      <c r="AP140" s="244"/>
      <c r="AQ140" s="244"/>
      <c r="AR140" s="244"/>
      <c r="AS140" s="244"/>
      <c r="AT140" s="244"/>
      <c r="AU140" s="244"/>
      <c r="AV140" s="244"/>
      <c r="AW140" s="244"/>
      <c r="AX140" s="244"/>
      <c r="AY140" s="244"/>
      <c r="AZ140" s="244"/>
      <c r="BA140" s="244"/>
      <c r="BB140" s="244"/>
      <c r="BC140" s="244"/>
      <c r="BD140" s="244"/>
      <c r="BE140" s="244"/>
      <c r="BF140" s="244"/>
      <c r="BG140" s="244"/>
      <c r="BH140" s="244"/>
      <c r="BI140" s="244"/>
      <c r="BJ140" s="244"/>
      <c r="BK140" s="244"/>
      <c r="BL140" s="244"/>
      <c r="BM140" s="244"/>
      <c r="BN140" s="244"/>
      <c r="BO140" s="244"/>
      <c r="BP140" s="244"/>
      <c r="BQ140" s="244"/>
      <c r="BR140" s="244"/>
      <c r="BS140" s="244"/>
      <c r="BT140" s="244"/>
      <c r="BU140" s="244"/>
      <c r="BV140" s="244"/>
      <c r="BW140" s="244"/>
      <c r="BX140" s="244"/>
      <c r="BY140" s="244"/>
      <c r="BZ140" s="244"/>
      <c r="CA140" s="244"/>
      <c r="CB140" s="244"/>
      <c r="CC140" s="244"/>
      <c r="CD140" s="244"/>
      <c r="CE140" s="244"/>
      <c r="CF140" s="244"/>
      <c r="CG140" s="244"/>
      <c r="CH140" s="244"/>
      <c r="CI140" s="244"/>
      <c r="CJ140" s="244"/>
      <c r="CK140" s="244"/>
      <c r="CL140" s="244"/>
      <c r="CM140" s="244"/>
      <c r="CN140" s="244"/>
      <c r="CO140" s="244"/>
      <c r="CP140" s="244"/>
      <c r="CQ140" s="244"/>
      <c r="CR140" s="244"/>
      <c r="CS140" s="244"/>
      <c r="CT140" s="244"/>
      <c r="CU140" s="244"/>
      <c r="CV140" s="244"/>
      <c r="CW140" s="244"/>
      <c r="CX140" s="244"/>
      <c r="CY140" s="244"/>
      <c r="CZ140" s="244"/>
      <c r="DA140" s="244"/>
      <c r="DB140" s="244"/>
      <c r="DC140" s="244"/>
      <c r="DD140" s="244"/>
      <c r="DE140" s="244"/>
      <c r="DF140" s="244"/>
      <c r="DG140" s="244"/>
      <c r="DH140" s="244"/>
      <c r="DI140" s="244"/>
      <c r="DJ140" s="244"/>
      <c r="DK140" s="244"/>
      <c r="DL140" s="244"/>
    </row>
    <row r="141" spans="1:116" s="245" customFormat="1" ht="20.399999999999999" x14ac:dyDescent="0.5">
      <c r="A141" s="211" t="s">
        <v>283</v>
      </c>
      <c r="B141" s="215"/>
      <c r="C141" s="271"/>
      <c r="D141" s="255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213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/>
      <c r="AF141" s="244"/>
      <c r="AG141" s="244"/>
      <c r="AH141" s="244"/>
      <c r="AI141" s="244"/>
      <c r="AJ141" s="244"/>
      <c r="AK141" s="244"/>
      <c r="AL141" s="244"/>
      <c r="AM141" s="244"/>
      <c r="AN141" s="244"/>
      <c r="AO141" s="244"/>
      <c r="AP141" s="244"/>
      <c r="AQ141" s="244"/>
      <c r="AR141" s="244"/>
      <c r="AS141" s="244"/>
      <c r="AT141" s="244"/>
      <c r="AU141" s="244"/>
      <c r="AV141" s="244"/>
      <c r="AW141" s="244"/>
      <c r="AX141" s="244"/>
      <c r="AY141" s="244"/>
      <c r="AZ141" s="244"/>
      <c r="BA141" s="244"/>
      <c r="BB141" s="244"/>
      <c r="BC141" s="244"/>
      <c r="BD141" s="244"/>
      <c r="BE141" s="244"/>
      <c r="BF141" s="244"/>
      <c r="BG141" s="244"/>
      <c r="BH141" s="244"/>
      <c r="BI141" s="244"/>
      <c r="BJ141" s="244"/>
      <c r="BK141" s="244"/>
      <c r="BL141" s="244"/>
      <c r="BM141" s="244"/>
      <c r="BN141" s="244"/>
      <c r="BO141" s="244"/>
      <c r="BP141" s="244"/>
      <c r="BQ141" s="244"/>
      <c r="BR141" s="244"/>
      <c r="BS141" s="244"/>
      <c r="BT141" s="244"/>
      <c r="BU141" s="244"/>
      <c r="BV141" s="244"/>
      <c r="BW141" s="244"/>
      <c r="BX141" s="244"/>
      <c r="BY141" s="244"/>
      <c r="BZ141" s="244"/>
      <c r="CA141" s="244"/>
      <c r="CB141" s="244"/>
      <c r="CC141" s="244"/>
      <c r="CD141" s="244"/>
      <c r="CE141" s="244"/>
      <c r="CF141" s="244"/>
      <c r="CG141" s="244"/>
      <c r="CH141" s="244"/>
      <c r="CI141" s="244"/>
      <c r="CJ141" s="244"/>
      <c r="CK141" s="244"/>
      <c r="CL141" s="244"/>
      <c r="CM141" s="244"/>
      <c r="CN141" s="244"/>
      <c r="CO141" s="244"/>
      <c r="CP141" s="244"/>
      <c r="CQ141" s="244"/>
      <c r="CR141" s="244"/>
      <c r="CS141" s="244"/>
      <c r="CT141" s="244"/>
      <c r="CU141" s="244"/>
      <c r="CV141" s="244"/>
      <c r="CW141" s="244"/>
      <c r="CX141" s="244"/>
      <c r="CY141" s="244"/>
      <c r="CZ141" s="244"/>
      <c r="DA141" s="244"/>
      <c r="DB141" s="244"/>
      <c r="DC141" s="244"/>
      <c r="DD141" s="244"/>
      <c r="DE141" s="244"/>
      <c r="DF141" s="244"/>
      <c r="DG141" s="244"/>
      <c r="DH141" s="244"/>
      <c r="DI141" s="244"/>
      <c r="DJ141" s="244"/>
      <c r="DK141" s="244"/>
      <c r="DL141" s="244"/>
    </row>
    <row r="142" spans="1:116" s="245" customFormat="1" ht="20.399999999999999" x14ac:dyDescent="0.5">
      <c r="A142" s="211" t="s">
        <v>284</v>
      </c>
      <c r="B142" s="215"/>
      <c r="C142" s="271"/>
      <c r="D142" s="255"/>
      <c r="E142" s="272"/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7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244"/>
      <c r="AF142" s="244"/>
      <c r="AG142" s="244"/>
      <c r="AH142" s="244"/>
      <c r="AI142" s="244"/>
      <c r="AJ142" s="244"/>
      <c r="AK142" s="244"/>
      <c r="AL142" s="244"/>
      <c r="AM142" s="244"/>
      <c r="AN142" s="244"/>
      <c r="AO142" s="244"/>
      <c r="AP142" s="244"/>
      <c r="AQ142" s="244"/>
      <c r="AR142" s="244"/>
      <c r="AS142" s="244"/>
      <c r="AT142" s="244"/>
      <c r="AU142" s="244"/>
      <c r="AV142" s="244"/>
      <c r="AW142" s="244"/>
      <c r="AX142" s="244"/>
      <c r="AY142" s="244"/>
      <c r="AZ142" s="244"/>
      <c r="BA142" s="244"/>
      <c r="BB142" s="244"/>
      <c r="BC142" s="244"/>
      <c r="BD142" s="244"/>
      <c r="BE142" s="244"/>
      <c r="BF142" s="244"/>
      <c r="BG142" s="244"/>
      <c r="BH142" s="244"/>
      <c r="BI142" s="244"/>
      <c r="BJ142" s="244"/>
      <c r="BK142" s="244"/>
      <c r="BL142" s="244"/>
      <c r="BM142" s="244"/>
      <c r="BN142" s="244"/>
      <c r="BO142" s="244"/>
      <c r="BP142" s="244"/>
      <c r="BQ142" s="244"/>
      <c r="BR142" s="244"/>
      <c r="BS142" s="244"/>
      <c r="BT142" s="244"/>
      <c r="BU142" s="244"/>
      <c r="BV142" s="244"/>
      <c r="BW142" s="244"/>
      <c r="BX142" s="244"/>
      <c r="BY142" s="244"/>
      <c r="BZ142" s="244"/>
      <c r="CA142" s="244"/>
      <c r="CB142" s="244"/>
      <c r="CC142" s="244"/>
      <c r="CD142" s="244"/>
      <c r="CE142" s="244"/>
      <c r="CF142" s="244"/>
      <c r="CG142" s="244"/>
      <c r="CH142" s="244"/>
      <c r="CI142" s="244"/>
      <c r="CJ142" s="244"/>
      <c r="CK142" s="244"/>
      <c r="CL142" s="244"/>
      <c r="CM142" s="244"/>
      <c r="CN142" s="244"/>
      <c r="CO142" s="244"/>
      <c r="CP142" s="244"/>
      <c r="CQ142" s="244"/>
      <c r="CR142" s="244"/>
      <c r="CS142" s="244"/>
      <c r="CT142" s="244"/>
      <c r="CU142" s="244"/>
      <c r="CV142" s="244"/>
      <c r="CW142" s="244"/>
      <c r="CX142" s="244"/>
      <c r="CY142" s="244"/>
      <c r="CZ142" s="244"/>
      <c r="DA142" s="244"/>
      <c r="DB142" s="244"/>
      <c r="DC142" s="244"/>
      <c r="DD142" s="244"/>
      <c r="DE142" s="244"/>
      <c r="DF142" s="244"/>
      <c r="DG142" s="244"/>
      <c r="DH142" s="244"/>
      <c r="DI142" s="244"/>
      <c r="DJ142" s="244"/>
      <c r="DK142" s="244"/>
      <c r="DL142" s="244"/>
    </row>
    <row r="143" spans="1:116" s="156" customFormat="1" ht="20.399999999999999" x14ac:dyDescent="0.55000000000000004">
      <c r="A143" s="230" t="s">
        <v>150</v>
      </c>
      <c r="B143" s="168"/>
      <c r="C143" s="278"/>
      <c r="D143" s="279"/>
      <c r="E143" s="278"/>
      <c r="F143" s="278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80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  <c r="AW143" s="155"/>
      <c r="AX143" s="155"/>
      <c r="AY143" s="155"/>
      <c r="AZ143" s="155"/>
      <c r="BA143" s="155"/>
      <c r="BB143" s="155"/>
      <c r="BC143" s="155"/>
      <c r="BD143" s="155"/>
      <c r="BE143" s="155"/>
      <c r="BF143" s="155"/>
      <c r="BG143" s="155"/>
      <c r="BH143" s="155"/>
      <c r="BI143" s="155"/>
      <c r="BJ143" s="155"/>
      <c r="BK143" s="155"/>
      <c r="BL143" s="155"/>
      <c r="BM143" s="155"/>
      <c r="BN143" s="155"/>
      <c r="BO143" s="155"/>
      <c r="BP143" s="155"/>
      <c r="BQ143" s="155"/>
      <c r="BR143" s="155"/>
      <c r="BS143" s="155"/>
      <c r="BT143" s="155"/>
      <c r="BU143" s="155"/>
      <c r="BV143" s="155"/>
      <c r="BW143" s="155"/>
      <c r="BX143" s="155"/>
      <c r="BY143" s="155"/>
      <c r="BZ143" s="155"/>
      <c r="CA143" s="155"/>
      <c r="CB143" s="155"/>
      <c r="CC143" s="155"/>
      <c r="CD143" s="155"/>
      <c r="CE143" s="155"/>
      <c r="CF143" s="155"/>
      <c r="CG143" s="155"/>
      <c r="CH143" s="155"/>
      <c r="CI143" s="155"/>
      <c r="CJ143" s="155"/>
      <c r="CK143" s="155"/>
      <c r="CL143" s="155"/>
      <c r="CM143" s="155"/>
      <c r="CN143" s="155"/>
      <c r="CO143" s="155"/>
      <c r="CP143" s="155"/>
      <c r="CQ143" s="155"/>
      <c r="CR143" s="155"/>
      <c r="CS143" s="155"/>
      <c r="CT143" s="155"/>
      <c r="CU143" s="155"/>
      <c r="CV143" s="155"/>
      <c r="CW143" s="155"/>
      <c r="CX143" s="155"/>
      <c r="CY143" s="155"/>
      <c r="CZ143" s="155"/>
      <c r="DA143" s="155"/>
      <c r="DB143" s="155"/>
      <c r="DC143" s="155"/>
      <c r="DD143" s="155"/>
      <c r="DE143" s="155"/>
      <c r="DF143" s="155"/>
      <c r="DG143" s="155"/>
      <c r="DH143" s="155"/>
      <c r="DI143" s="155"/>
      <c r="DJ143" s="155"/>
      <c r="DK143" s="155"/>
      <c r="DL143" s="155"/>
    </row>
    <row r="144" spans="1:116" x14ac:dyDescent="0.5">
      <c r="A144" s="213" t="s">
        <v>151</v>
      </c>
      <c r="B144" s="215">
        <v>12</v>
      </c>
      <c r="C144" s="216" t="s">
        <v>39</v>
      </c>
      <c r="D144" s="281"/>
      <c r="E144" s="633" t="s">
        <v>152</v>
      </c>
      <c r="F144" s="633"/>
      <c r="G144" s="633"/>
      <c r="H144" s="633"/>
      <c r="I144" s="633"/>
      <c r="J144" s="633"/>
      <c r="K144" s="633"/>
      <c r="L144" s="633"/>
      <c r="M144" s="633"/>
      <c r="N144" s="633"/>
      <c r="O144" s="633"/>
      <c r="P144" s="633"/>
      <c r="Q144" s="187" t="s">
        <v>46</v>
      </c>
    </row>
    <row r="145" spans="1:17" x14ac:dyDescent="0.5">
      <c r="A145" s="213" t="s">
        <v>153</v>
      </c>
      <c r="B145" s="215">
        <v>1</v>
      </c>
      <c r="C145" s="216" t="s">
        <v>39</v>
      </c>
      <c r="D145" s="282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634" t="s">
        <v>45</v>
      </c>
      <c r="P145" s="634"/>
      <c r="Q145" s="283" t="s">
        <v>46</v>
      </c>
    </row>
    <row r="146" spans="1:17" x14ac:dyDescent="0.5">
      <c r="A146" s="213"/>
      <c r="B146" s="215"/>
      <c r="C146" s="216"/>
      <c r="D146" s="282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634"/>
      <c r="P146" s="634"/>
      <c r="Q146" s="283"/>
    </row>
    <row r="147" spans="1:17" ht="20.399999999999999" x14ac:dyDescent="0.55000000000000004">
      <c r="A147" s="156" t="s">
        <v>154</v>
      </c>
      <c r="C147" s="284"/>
      <c r="D147" s="285"/>
      <c r="E147" s="286"/>
      <c r="F147" s="286"/>
      <c r="G147" s="284"/>
      <c r="H147" s="284"/>
      <c r="I147" s="635"/>
      <c r="J147" s="635"/>
      <c r="K147" s="635"/>
      <c r="L147" s="635"/>
      <c r="M147" s="635"/>
      <c r="N147" s="635"/>
    </row>
    <row r="148" spans="1:17" x14ac:dyDescent="0.5">
      <c r="B148" s="158">
        <v>1</v>
      </c>
      <c r="C148" s="284" t="s">
        <v>285</v>
      </c>
      <c r="D148" s="287" t="s">
        <v>286</v>
      </c>
      <c r="E148" s="287"/>
      <c r="F148" s="287"/>
      <c r="G148" s="284">
        <v>2</v>
      </c>
      <c r="H148" s="284" t="s">
        <v>285</v>
      </c>
      <c r="I148" s="287" t="s">
        <v>287</v>
      </c>
      <c r="J148" s="287"/>
      <c r="K148" s="287"/>
      <c r="L148" s="287"/>
      <c r="M148" s="287"/>
      <c r="N148" s="287"/>
      <c r="O148" s="284">
        <v>3</v>
      </c>
      <c r="P148" s="284" t="s">
        <v>285</v>
      </c>
      <c r="Q148" s="286" t="s">
        <v>288</v>
      </c>
    </row>
    <row r="149" spans="1:17" x14ac:dyDescent="0.5">
      <c r="B149" s="158">
        <v>4</v>
      </c>
      <c r="C149" s="284" t="s">
        <v>285</v>
      </c>
      <c r="D149" s="287" t="s">
        <v>289</v>
      </c>
      <c r="E149" s="287"/>
      <c r="F149" s="287"/>
      <c r="G149" s="284">
        <v>5</v>
      </c>
      <c r="H149" s="284" t="s">
        <v>285</v>
      </c>
      <c r="I149" s="287" t="s">
        <v>290</v>
      </c>
      <c r="J149" s="287"/>
      <c r="K149" s="287"/>
      <c r="L149" s="287"/>
      <c r="M149" s="287"/>
      <c r="N149" s="287"/>
      <c r="O149" s="284">
        <v>6</v>
      </c>
      <c r="P149" s="284" t="s">
        <v>285</v>
      </c>
      <c r="Q149" s="286" t="s">
        <v>291</v>
      </c>
    </row>
    <row r="150" spans="1:17" x14ac:dyDescent="0.5">
      <c r="B150" s="158">
        <v>7</v>
      </c>
      <c r="C150" s="284" t="s">
        <v>285</v>
      </c>
      <c r="D150" s="287" t="s">
        <v>292</v>
      </c>
      <c r="E150" s="287"/>
      <c r="F150" s="287"/>
      <c r="G150" s="284">
        <v>8</v>
      </c>
      <c r="H150" s="284" t="s">
        <v>285</v>
      </c>
      <c r="I150" s="287" t="s">
        <v>293</v>
      </c>
      <c r="J150" s="287"/>
      <c r="K150" s="287"/>
      <c r="L150" s="287"/>
      <c r="M150" s="287"/>
      <c r="N150" s="287"/>
      <c r="O150" s="284">
        <v>9</v>
      </c>
      <c r="P150" s="284" t="s">
        <v>285</v>
      </c>
      <c r="Q150" s="286" t="s">
        <v>294</v>
      </c>
    </row>
    <row r="151" spans="1:17" ht="21" x14ac:dyDescent="0.6">
      <c r="B151" s="158">
        <v>10</v>
      </c>
      <c r="C151" s="284" t="s">
        <v>285</v>
      </c>
      <c r="D151" s="286" t="s">
        <v>295</v>
      </c>
      <c r="E151" s="286"/>
      <c r="F151" s="286"/>
      <c r="G151" s="284">
        <v>11</v>
      </c>
      <c r="H151" s="284" t="s">
        <v>285</v>
      </c>
      <c r="I151" s="630" t="s">
        <v>296</v>
      </c>
      <c r="J151" s="630"/>
      <c r="K151" s="630"/>
      <c r="L151" s="288"/>
      <c r="M151" s="288"/>
      <c r="N151" s="288"/>
      <c r="O151" s="284">
        <v>12</v>
      </c>
      <c r="P151" s="284" t="s">
        <v>285</v>
      </c>
      <c r="Q151" s="286" t="s">
        <v>297</v>
      </c>
    </row>
    <row r="152" spans="1:17" x14ac:dyDescent="0.5">
      <c r="B152" s="158">
        <v>13</v>
      </c>
      <c r="C152" s="284" t="s">
        <v>285</v>
      </c>
      <c r="D152" s="287" t="s">
        <v>298</v>
      </c>
      <c r="E152" s="287"/>
      <c r="F152" s="287"/>
      <c r="G152" s="284">
        <v>14</v>
      </c>
      <c r="H152" s="284" t="s">
        <v>285</v>
      </c>
      <c r="I152" s="287" t="s">
        <v>299</v>
      </c>
      <c r="J152" s="287"/>
      <c r="K152" s="287"/>
      <c r="L152" s="287"/>
      <c r="M152" s="287"/>
      <c r="N152" s="287"/>
      <c r="O152" s="284">
        <v>15</v>
      </c>
      <c r="P152" s="284" t="s">
        <v>285</v>
      </c>
      <c r="Q152" s="286" t="s">
        <v>300</v>
      </c>
    </row>
    <row r="153" spans="1:17" x14ac:dyDescent="0.5">
      <c r="B153" s="158">
        <v>16</v>
      </c>
      <c r="C153" s="284" t="s">
        <v>285</v>
      </c>
      <c r="D153" s="286" t="s">
        <v>301</v>
      </c>
      <c r="E153" s="286"/>
      <c r="F153" s="286"/>
      <c r="G153" s="284">
        <v>17</v>
      </c>
      <c r="H153" s="284" t="s">
        <v>285</v>
      </c>
      <c r="I153" s="630" t="s">
        <v>302</v>
      </c>
      <c r="J153" s="630"/>
      <c r="K153" s="630"/>
      <c r="O153" s="284">
        <v>18</v>
      </c>
      <c r="P153" s="284" t="s">
        <v>285</v>
      </c>
      <c r="Q153" s="286" t="s">
        <v>303</v>
      </c>
    </row>
  </sheetData>
  <mergeCells count="30">
    <mergeCell ref="A1:Q1"/>
    <mergeCell ref="A2:Q2"/>
    <mergeCell ref="A3:Q3"/>
    <mergeCell ref="A5:A6"/>
    <mergeCell ref="B5:B6"/>
    <mergeCell ref="C5:C6"/>
    <mergeCell ref="D5:D6"/>
    <mergeCell ref="Q5:Q6"/>
    <mergeCell ref="E39:P39"/>
    <mergeCell ref="D15:D24"/>
    <mergeCell ref="F15:P15"/>
    <mergeCell ref="Q15:Q19"/>
    <mergeCell ref="H18:I18"/>
    <mergeCell ref="F20:P20"/>
    <mergeCell ref="Q20:Q22"/>
    <mergeCell ref="F23:P23"/>
    <mergeCell ref="Q23:Q24"/>
    <mergeCell ref="F25:P25"/>
    <mergeCell ref="Q25:Q28"/>
    <mergeCell ref="O33:P33"/>
    <mergeCell ref="E36:P36"/>
    <mergeCell ref="E37:P37"/>
    <mergeCell ref="I151:K151"/>
    <mergeCell ref="I153:K153"/>
    <mergeCell ref="Q47:Q55"/>
    <mergeCell ref="F56:P56"/>
    <mergeCell ref="E144:P144"/>
    <mergeCell ref="O145:P145"/>
    <mergeCell ref="O146:P146"/>
    <mergeCell ref="I147:N14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80"/>
  <sheetViews>
    <sheetView workbookViewId="0">
      <selection activeCell="A15" sqref="A15"/>
    </sheetView>
  </sheetViews>
  <sheetFormatPr defaultColWidth="9" defaultRowHeight="19.8" x14ac:dyDescent="0.5"/>
  <cols>
    <col min="1" max="1" width="68.3984375" style="157" bestFit="1" customWidth="1"/>
    <col min="2" max="2" width="6.8984375" style="158" bestFit="1" customWidth="1"/>
    <col min="3" max="3" width="12.296875" style="157" bestFit="1" customWidth="1"/>
    <col min="4" max="4" width="8.3984375" style="159" customWidth="1"/>
    <col min="5" max="5" width="8.09765625" style="157" customWidth="1"/>
    <col min="6" max="6" width="6.59765625" style="157" bestFit="1" customWidth="1"/>
    <col min="7" max="7" width="7.8984375" style="157" bestFit="1" customWidth="1"/>
    <col min="8" max="8" width="6.59765625" style="157" bestFit="1" customWidth="1"/>
    <col min="9" max="9" width="9.296875" style="157" customWidth="1"/>
    <col min="10" max="10" width="8.296875" style="157" customWidth="1"/>
    <col min="11" max="11" width="7.59765625" style="157" customWidth="1"/>
    <col min="12" max="12" width="6.296875" style="157" customWidth="1"/>
    <col min="13" max="13" width="7.296875" style="157" customWidth="1"/>
    <col min="14" max="14" width="7" style="157" customWidth="1"/>
    <col min="15" max="15" width="7.69921875" style="157" customWidth="1"/>
    <col min="16" max="16" width="7.09765625" style="157" customWidth="1"/>
    <col min="17" max="17" width="23" style="157" customWidth="1"/>
    <col min="18" max="116" width="9" style="160"/>
    <col min="117" max="16384" width="9" style="157"/>
  </cols>
  <sheetData>
    <row r="1" spans="1:116" s="156" customFormat="1" ht="20.399999999999999" x14ac:dyDescent="0.55000000000000004">
      <c r="A1" s="647" t="s">
        <v>0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</row>
    <row r="2" spans="1:116" s="156" customFormat="1" ht="20.399999999999999" x14ac:dyDescent="0.55000000000000004">
      <c r="A2" s="647" t="s">
        <v>1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</row>
    <row r="3" spans="1:116" s="156" customFormat="1" ht="20.399999999999999" x14ac:dyDescent="0.55000000000000004">
      <c r="A3" s="647" t="s">
        <v>304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</row>
    <row r="4" spans="1:116" ht="21.75" customHeight="1" x14ac:dyDescent="0.5"/>
    <row r="5" spans="1:116" s="156" customFormat="1" ht="20.399999999999999" x14ac:dyDescent="0.55000000000000004">
      <c r="A5" s="648" t="s">
        <v>3</v>
      </c>
      <c r="B5" s="648" t="s">
        <v>4</v>
      </c>
      <c r="C5" s="648" t="s">
        <v>5</v>
      </c>
      <c r="D5" s="649" t="s">
        <v>6</v>
      </c>
      <c r="E5" s="161" t="s">
        <v>7</v>
      </c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650" t="s">
        <v>8</v>
      </c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</row>
    <row r="6" spans="1:116" s="156" customFormat="1" ht="20.399999999999999" x14ac:dyDescent="0.55000000000000004">
      <c r="A6" s="648"/>
      <c r="B6" s="648"/>
      <c r="C6" s="648"/>
      <c r="D6" s="649"/>
      <c r="E6" s="162">
        <v>22555</v>
      </c>
      <c r="F6" s="162">
        <v>22586</v>
      </c>
      <c r="G6" s="162">
        <v>22616</v>
      </c>
      <c r="H6" s="162">
        <v>22647</v>
      </c>
      <c r="I6" s="162">
        <v>22678</v>
      </c>
      <c r="J6" s="162">
        <v>22706</v>
      </c>
      <c r="K6" s="162">
        <v>22737</v>
      </c>
      <c r="L6" s="162">
        <v>22767</v>
      </c>
      <c r="M6" s="162">
        <v>22798</v>
      </c>
      <c r="N6" s="162">
        <v>22828</v>
      </c>
      <c r="O6" s="162">
        <v>22859</v>
      </c>
      <c r="P6" s="162">
        <v>22890</v>
      </c>
      <c r="Q6" s="651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</row>
    <row r="7" spans="1:116" s="156" customFormat="1" ht="20.399999999999999" x14ac:dyDescent="0.55000000000000004">
      <c r="A7" s="163"/>
      <c r="B7" s="164"/>
      <c r="C7" s="164"/>
      <c r="D7" s="282">
        <f>SUM(D15:D72)</f>
        <v>1369000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6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</row>
    <row r="8" spans="1:116" s="173" customFormat="1" ht="24" customHeight="1" x14ac:dyDescent="0.55000000000000004">
      <c r="A8" s="167" t="s">
        <v>9</v>
      </c>
      <c r="B8" s="168"/>
      <c r="C8" s="168"/>
      <c r="D8" s="169"/>
      <c r="E8" s="170"/>
      <c r="F8" s="171">
        <v>23</v>
      </c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2" t="s">
        <v>156</v>
      </c>
    </row>
    <row r="9" spans="1:116" s="180" customFormat="1" ht="20.399999999999999" x14ac:dyDescent="0.5">
      <c r="A9" s="174" t="s">
        <v>11</v>
      </c>
      <c r="B9" s="175"/>
      <c r="C9" s="176"/>
      <c r="D9" s="177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9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</row>
    <row r="10" spans="1:116" s="180" customFormat="1" ht="25.5" customHeight="1" x14ac:dyDescent="0.5">
      <c r="A10" s="181" t="s">
        <v>12</v>
      </c>
      <c r="B10" s="182">
        <v>15</v>
      </c>
      <c r="C10" s="183" t="s">
        <v>13</v>
      </c>
      <c r="D10" s="184" t="s">
        <v>14</v>
      </c>
      <c r="E10" s="185"/>
      <c r="F10" s="183"/>
      <c r="G10" s="183" t="s">
        <v>305</v>
      </c>
      <c r="H10" s="183" t="s">
        <v>306</v>
      </c>
      <c r="I10" s="183"/>
      <c r="J10" s="186"/>
      <c r="K10" s="186"/>
      <c r="L10" s="186"/>
      <c r="M10" s="186"/>
      <c r="N10" s="186"/>
      <c r="O10" s="186"/>
      <c r="P10" s="186"/>
      <c r="Q10" s="187" t="s">
        <v>160</v>
      </c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</row>
    <row r="11" spans="1:116" s="180" customFormat="1" ht="20.399999999999999" x14ac:dyDescent="0.5">
      <c r="A11" s="188"/>
      <c r="B11" s="189"/>
      <c r="C11" s="190"/>
      <c r="D11" s="191"/>
      <c r="E11" s="192"/>
      <c r="F11" s="190"/>
      <c r="G11" s="190" t="s">
        <v>307</v>
      </c>
      <c r="H11" s="190" t="s">
        <v>308</v>
      </c>
      <c r="I11" s="190"/>
      <c r="J11" s="193"/>
      <c r="K11" s="193"/>
      <c r="L11" s="193"/>
      <c r="M11" s="193"/>
      <c r="N11" s="193"/>
      <c r="O11" s="193"/>
      <c r="P11" s="193"/>
      <c r="Q11" s="194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</row>
    <row r="12" spans="1:116" s="180" customFormat="1" ht="20.399999999999999" x14ac:dyDescent="0.5">
      <c r="A12" s="195" t="s">
        <v>16</v>
      </c>
      <c r="B12" s="196">
        <v>45</v>
      </c>
      <c r="C12" s="197" t="s">
        <v>13</v>
      </c>
      <c r="D12" s="198" t="s">
        <v>14</v>
      </c>
      <c r="E12" s="199"/>
      <c r="F12" s="197"/>
      <c r="G12" s="197" t="s">
        <v>17</v>
      </c>
      <c r="H12" s="197"/>
      <c r="I12" s="197"/>
      <c r="J12" s="200"/>
      <c r="K12" s="200"/>
      <c r="L12" s="200"/>
      <c r="M12" s="200"/>
      <c r="N12" s="200"/>
      <c r="O12" s="200"/>
      <c r="P12" s="200"/>
      <c r="Q12" s="187" t="s">
        <v>160</v>
      </c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</row>
    <row r="13" spans="1:116" s="160" customFormat="1" ht="20.399999999999999" x14ac:dyDescent="0.5">
      <c r="A13" s="174" t="s">
        <v>18</v>
      </c>
      <c r="B13" s="175"/>
      <c r="C13" s="176"/>
      <c r="D13" s="177"/>
      <c r="E13" s="201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289"/>
    </row>
    <row r="14" spans="1:116" s="160" customFormat="1" ht="21.75" customHeight="1" x14ac:dyDescent="0.5">
      <c r="A14" s="195" t="s">
        <v>19</v>
      </c>
      <c r="B14" s="196">
        <v>15</v>
      </c>
      <c r="C14" s="197" t="s">
        <v>13</v>
      </c>
      <c r="D14" s="198" t="s">
        <v>14</v>
      </c>
      <c r="E14" s="200"/>
      <c r="F14" s="197" t="s">
        <v>17</v>
      </c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187" t="s">
        <v>160</v>
      </c>
    </row>
    <row r="15" spans="1:116" s="160" customFormat="1" ht="40.799999999999997" x14ac:dyDescent="0.5">
      <c r="A15" s="195" t="s">
        <v>20</v>
      </c>
      <c r="B15" s="196">
        <v>15</v>
      </c>
      <c r="C15" s="197" t="s">
        <v>13</v>
      </c>
      <c r="D15" s="636">
        <v>45000</v>
      </c>
      <c r="E15" s="290"/>
      <c r="F15" s="639" t="s">
        <v>21</v>
      </c>
      <c r="G15" s="640"/>
      <c r="H15" s="640"/>
      <c r="I15" s="640"/>
      <c r="J15" s="640"/>
      <c r="K15" s="640"/>
      <c r="L15" s="640"/>
      <c r="M15" s="640"/>
      <c r="N15" s="640"/>
      <c r="O15" s="640"/>
      <c r="P15" s="641"/>
      <c r="Q15" s="642" t="s">
        <v>160</v>
      </c>
    </row>
    <row r="16" spans="1:116" s="160" customFormat="1" x14ac:dyDescent="0.5">
      <c r="A16" s="203" t="s">
        <v>22</v>
      </c>
      <c r="B16" s="291"/>
      <c r="C16" s="197"/>
      <c r="D16" s="637"/>
      <c r="E16" s="290"/>
      <c r="F16" s="292"/>
      <c r="G16" s="293" t="s">
        <v>309</v>
      </c>
      <c r="H16" s="292"/>
      <c r="I16" s="292"/>
      <c r="J16" s="294"/>
      <c r="K16" s="294"/>
      <c r="L16" s="294"/>
      <c r="M16" s="290"/>
      <c r="N16" s="290"/>
      <c r="O16" s="290"/>
      <c r="P16" s="290"/>
      <c r="Q16" s="642"/>
    </row>
    <row r="17" spans="1:116" s="160" customFormat="1" x14ac:dyDescent="0.5">
      <c r="A17" s="203" t="s">
        <v>23</v>
      </c>
      <c r="B17" s="291"/>
      <c r="C17" s="197"/>
      <c r="D17" s="637"/>
      <c r="E17" s="290"/>
      <c r="F17" s="290"/>
      <c r="G17" s="197" t="s">
        <v>310</v>
      </c>
      <c r="H17" s="294"/>
      <c r="I17" s="294"/>
      <c r="J17" s="294"/>
      <c r="K17" s="294"/>
      <c r="L17" s="294"/>
      <c r="M17" s="294"/>
      <c r="N17" s="294"/>
      <c r="O17" s="294"/>
      <c r="P17" s="290"/>
      <c r="Q17" s="642"/>
    </row>
    <row r="18" spans="1:116" s="160" customFormat="1" ht="30" customHeight="1" x14ac:dyDescent="0.5">
      <c r="A18" s="203" t="s">
        <v>24</v>
      </c>
      <c r="B18" s="291"/>
      <c r="C18" s="197"/>
      <c r="D18" s="637"/>
      <c r="E18" s="290"/>
      <c r="F18" s="290"/>
      <c r="G18" s="290"/>
      <c r="H18" s="643" t="s">
        <v>311</v>
      </c>
      <c r="I18" s="643"/>
      <c r="J18" s="295"/>
      <c r="K18" s="294"/>
      <c r="L18" s="294"/>
      <c r="M18" s="294"/>
      <c r="N18" s="294"/>
      <c r="O18" s="294"/>
      <c r="P18" s="290"/>
      <c r="Q18" s="642"/>
    </row>
    <row r="19" spans="1:116" s="160" customFormat="1" ht="37.5" customHeight="1" x14ac:dyDescent="0.5">
      <c r="A19" s="203" t="s">
        <v>25</v>
      </c>
      <c r="B19" s="291"/>
      <c r="C19" s="197"/>
      <c r="D19" s="637"/>
      <c r="E19" s="290"/>
      <c r="F19" s="294"/>
      <c r="G19" s="197" t="s">
        <v>310</v>
      </c>
      <c r="H19" s="293" t="s">
        <v>309</v>
      </c>
      <c r="I19" s="293" t="s">
        <v>312</v>
      </c>
      <c r="J19" s="207" t="s">
        <v>168</v>
      </c>
      <c r="K19" s="197" t="s">
        <v>170</v>
      </c>
      <c r="L19" s="197" t="s">
        <v>313</v>
      </c>
      <c r="M19" s="206" t="s">
        <v>314</v>
      </c>
      <c r="N19" s="197" t="s">
        <v>172</v>
      </c>
      <c r="O19" s="197" t="s">
        <v>310</v>
      </c>
      <c r="P19" s="290"/>
      <c r="Q19" s="642"/>
    </row>
    <row r="20" spans="1:116" s="160" customFormat="1" ht="20.399999999999999" x14ac:dyDescent="0.5">
      <c r="A20" s="195" t="s">
        <v>26</v>
      </c>
      <c r="B20" s="196">
        <v>15</v>
      </c>
      <c r="C20" s="197" t="s">
        <v>13</v>
      </c>
      <c r="D20" s="637"/>
      <c r="E20" s="290"/>
      <c r="F20" s="639" t="s">
        <v>21</v>
      </c>
      <c r="G20" s="640"/>
      <c r="H20" s="640"/>
      <c r="I20" s="640"/>
      <c r="J20" s="640"/>
      <c r="K20" s="640"/>
      <c r="L20" s="640"/>
      <c r="M20" s="640"/>
      <c r="N20" s="640"/>
      <c r="O20" s="640"/>
      <c r="P20" s="641"/>
      <c r="Q20" s="642" t="s">
        <v>160</v>
      </c>
    </row>
    <row r="21" spans="1:116" s="160" customFormat="1" x14ac:dyDescent="0.5">
      <c r="A21" s="203" t="s">
        <v>27</v>
      </c>
      <c r="B21" s="291"/>
      <c r="C21" s="197"/>
      <c r="D21" s="637"/>
      <c r="E21" s="290"/>
      <c r="F21" s="292"/>
      <c r="G21" s="296" t="s">
        <v>315</v>
      </c>
      <c r="H21" s="290"/>
      <c r="I21" s="290"/>
      <c r="J21" s="294"/>
      <c r="K21" s="294"/>
      <c r="L21" s="297"/>
      <c r="M21" s="294"/>
      <c r="N21" s="294"/>
      <c r="O21" s="294"/>
      <c r="P21" s="294"/>
      <c r="Q21" s="642"/>
    </row>
    <row r="22" spans="1:116" s="160" customFormat="1" x14ac:dyDescent="0.5">
      <c r="A22" s="203" t="s">
        <v>28</v>
      </c>
      <c r="B22" s="291"/>
      <c r="C22" s="197"/>
      <c r="D22" s="637"/>
      <c r="E22" s="290"/>
      <c r="F22" s="290"/>
      <c r="G22" s="294"/>
      <c r="H22" s="290"/>
      <c r="I22" s="290"/>
      <c r="J22" s="207" t="s">
        <v>168</v>
      </c>
      <c r="K22" s="197" t="s">
        <v>170</v>
      </c>
      <c r="L22" s="197" t="s">
        <v>313</v>
      </c>
      <c r="M22" s="206" t="s">
        <v>314</v>
      </c>
      <c r="N22" s="197" t="s">
        <v>172</v>
      </c>
      <c r="O22" s="197" t="s">
        <v>310</v>
      </c>
      <c r="P22" s="297"/>
      <c r="Q22" s="642"/>
    </row>
    <row r="23" spans="1:116" s="160" customFormat="1" ht="36" customHeight="1" x14ac:dyDescent="0.5">
      <c r="A23" s="195" t="s">
        <v>29</v>
      </c>
      <c r="B23" s="196">
        <v>15</v>
      </c>
      <c r="C23" s="197" t="s">
        <v>13</v>
      </c>
      <c r="D23" s="637"/>
      <c r="E23" s="290"/>
      <c r="F23" s="639" t="s">
        <v>21</v>
      </c>
      <c r="G23" s="640"/>
      <c r="H23" s="640"/>
      <c r="I23" s="640"/>
      <c r="J23" s="640"/>
      <c r="K23" s="640"/>
      <c r="L23" s="640"/>
      <c r="M23" s="640"/>
      <c r="N23" s="640"/>
      <c r="O23" s="640"/>
      <c r="P23" s="641"/>
      <c r="Q23" s="644" t="s">
        <v>160</v>
      </c>
    </row>
    <row r="24" spans="1:116" s="160" customFormat="1" ht="51.75" customHeight="1" x14ac:dyDescent="0.5">
      <c r="A24" s="203" t="s">
        <v>30</v>
      </c>
      <c r="B24" s="291"/>
      <c r="C24" s="197"/>
      <c r="D24" s="638"/>
      <c r="E24" s="298"/>
      <c r="F24" s="209"/>
      <c r="G24" s="209"/>
      <c r="H24" s="197"/>
      <c r="I24" s="206"/>
      <c r="J24" s="207"/>
      <c r="K24" s="197"/>
      <c r="L24" s="197"/>
      <c r="M24" s="206"/>
      <c r="N24" s="197"/>
      <c r="O24" s="197"/>
      <c r="P24" s="208"/>
      <c r="Q24" s="645"/>
    </row>
    <row r="25" spans="1:116" s="160" customFormat="1" ht="20.399999999999999" x14ac:dyDescent="0.5">
      <c r="A25" s="195" t="s">
        <v>176</v>
      </c>
      <c r="B25" s="196">
        <v>45</v>
      </c>
      <c r="C25" s="197" t="s">
        <v>13</v>
      </c>
      <c r="D25" s="198">
        <v>225000</v>
      </c>
      <c r="E25" s="290"/>
      <c r="F25" s="639" t="s">
        <v>32</v>
      </c>
      <c r="G25" s="640"/>
      <c r="H25" s="640"/>
      <c r="I25" s="640"/>
      <c r="J25" s="640"/>
      <c r="K25" s="640"/>
      <c r="L25" s="640"/>
      <c r="M25" s="640"/>
      <c r="N25" s="640"/>
      <c r="O25" s="640"/>
      <c r="P25" s="641"/>
      <c r="Q25" s="642" t="s">
        <v>160</v>
      </c>
    </row>
    <row r="26" spans="1:116" s="160" customFormat="1" x14ac:dyDescent="0.5">
      <c r="A26" s="203" t="s">
        <v>34</v>
      </c>
      <c r="B26" s="291"/>
      <c r="C26" s="197"/>
      <c r="D26" s="299"/>
      <c r="E26" s="290"/>
      <c r="F26" s="300"/>
      <c r="G26" s="301" t="s">
        <v>316</v>
      </c>
      <c r="H26" s="294"/>
      <c r="I26" s="294"/>
      <c r="J26" s="294"/>
      <c r="K26" s="290"/>
      <c r="L26" s="290"/>
      <c r="M26" s="290"/>
      <c r="N26" s="290"/>
      <c r="O26" s="290"/>
      <c r="P26" s="290"/>
      <c r="Q26" s="642"/>
    </row>
    <row r="27" spans="1:116" s="160" customFormat="1" x14ac:dyDescent="0.5">
      <c r="A27" s="203" t="s">
        <v>35</v>
      </c>
      <c r="B27" s="291"/>
      <c r="C27" s="197"/>
      <c r="D27" s="299"/>
      <c r="E27" s="290"/>
      <c r="F27" s="302"/>
      <c r="G27" s="300"/>
      <c r="H27" s="294"/>
      <c r="I27" s="297"/>
      <c r="J27" s="294"/>
      <c r="K27" s="290"/>
      <c r="L27" s="290"/>
      <c r="M27" s="290"/>
      <c r="N27" s="290"/>
      <c r="O27" s="290"/>
      <c r="P27" s="290"/>
      <c r="Q27" s="642"/>
    </row>
    <row r="28" spans="1:116" s="160" customFormat="1" ht="54.75" customHeight="1" x14ac:dyDescent="0.5">
      <c r="A28" s="203" t="s">
        <v>36</v>
      </c>
      <c r="B28" s="291"/>
      <c r="C28" s="197"/>
      <c r="D28" s="299"/>
      <c r="E28" s="290"/>
      <c r="F28" s="302"/>
      <c r="G28" s="303"/>
      <c r="H28" s="294"/>
      <c r="I28" s="304"/>
      <c r="J28" s="297"/>
      <c r="K28" s="290"/>
      <c r="L28" s="290"/>
      <c r="M28" s="290"/>
      <c r="N28" s="290"/>
      <c r="O28" s="290"/>
      <c r="P28" s="290"/>
      <c r="Q28" s="642"/>
    </row>
    <row r="29" spans="1:116" s="180" customFormat="1" ht="20.399999999999999" x14ac:dyDescent="0.5">
      <c r="A29" s="195" t="s">
        <v>37</v>
      </c>
      <c r="B29" s="291"/>
      <c r="C29" s="197"/>
      <c r="D29" s="299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305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</row>
    <row r="30" spans="1:116" s="180" customFormat="1" ht="39.6" x14ac:dyDescent="0.5">
      <c r="A30" s="213" t="s">
        <v>38</v>
      </c>
      <c r="B30" s="196">
        <v>4</v>
      </c>
      <c r="C30" s="197" t="s">
        <v>39</v>
      </c>
      <c r="D30" s="198" t="s">
        <v>14</v>
      </c>
      <c r="E30" s="290"/>
      <c r="F30" s="197"/>
      <c r="G30" s="200">
        <v>19</v>
      </c>
      <c r="H30" s="197"/>
      <c r="I30" s="200">
        <v>14</v>
      </c>
      <c r="J30" s="197"/>
      <c r="K30" s="197">
        <v>22</v>
      </c>
      <c r="L30" s="197"/>
      <c r="M30" s="197">
        <v>18</v>
      </c>
      <c r="N30" s="200"/>
      <c r="O30" s="200"/>
      <c r="P30" s="200"/>
      <c r="Q30" s="306" t="s">
        <v>317</v>
      </c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</row>
    <row r="31" spans="1:116" ht="39.6" customHeight="1" x14ac:dyDescent="0.5">
      <c r="A31" s="213" t="s">
        <v>41</v>
      </c>
      <c r="B31" s="215">
        <v>15</v>
      </c>
      <c r="C31" s="216" t="s">
        <v>13</v>
      </c>
      <c r="D31" s="198">
        <v>31500</v>
      </c>
      <c r="E31" s="297"/>
      <c r="F31" s="294"/>
      <c r="G31" s="200">
        <v>19</v>
      </c>
      <c r="H31" s="197"/>
      <c r="I31" s="197">
        <v>14</v>
      </c>
      <c r="J31" s="197"/>
      <c r="K31" s="197">
        <v>22</v>
      </c>
      <c r="L31" s="197"/>
      <c r="M31" s="197">
        <v>18</v>
      </c>
      <c r="N31" s="207"/>
      <c r="O31" s="207"/>
      <c r="P31" s="207"/>
      <c r="Q31" s="306" t="s">
        <v>317</v>
      </c>
    </row>
    <row r="32" spans="1:116" x14ac:dyDescent="0.5">
      <c r="A32" s="213" t="s">
        <v>43</v>
      </c>
      <c r="B32" s="215">
        <v>15</v>
      </c>
      <c r="C32" s="216" t="s">
        <v>13</v>
      </c>
      <c r="D32" s="217">
        <v>90000</v>
      </c>
      <c r="E32" s="297"/>
      <c r="F32" s="297"/>
      <c r="G32" s="207">
        <v>26</v>
      </c>
      <c r="H32" s="197"/>
      <c r="I32" s="197">
        <v>21</v>
      </c>
      <c r="J32" s="197"/>
      <c r="K32" s="207">
        <v>29</v>
      </c>
      <c r="L32" s="207"/>
      <c r="M32" s="207">
        <v>25</v>
      </c>
      <c r="N32" s="297"/>
      <c r="O32" s="297"/>
      <c r="P32" s="297"/>
      <c r="Q32" s="187" t="s">
        <v>318</v>
      </c>
    </row>
    <row r="33" spans="1:116" x14ac:dyDescent="0.5">
      <c r="A33" s="213" t="s">
        <v>44</v>
      </c>
      <c r="B33" s="215">
        <v>15</v>
      </c>
      <c r="C33" s="216" t="s">
        <v>13</v>
      </c>
      <c r="D33" s="307"/>
      <c r="E33" s="308"/>
      <c r="F33" s="308"/>
      <c r="G33" s="308"/>
      <c r="H33" s="308"/>
      <c r="I33" s="308"/>
      <c r="J33" s="309"/>
      <c r="K33" s="308"/>
      <c r="L33" s="308"/>
      <c r="M33" s="308"/>
      <c r="N33" s="308"/>
      <c r="O33" s="634" t="s">
        <v>45</v>
      </c>
      <c r="P33" s="634"/>
      <c r="Q33" s="187" t="s">
        <v>46</v>
      </c>
    </row>
    <row r="34" spans="1:116" x14ac:dyDescent="0.5">
      <c r="A34" s="310"/>
      <c r="B34" s="311"/>
      <c r="C34" s="216"/>
      <c r="D34" s="307"/>
      <c r="E34" s="308"/>
      <c r="F34" s="308"/>
      <c r="G34" s="308"/>
      <c r="H34" s="308"/>
      <c r="I34" s="308"/>
      <c r="J34" s="309"/>
      <c r="K34" s="308"/>
      <c r="L34" s="308"/>
      <c r="M34" s="308"/>
      <c r="N34" s="308"/>
      <c r="O34" s="312"/>
      <c r="P34" s="312"/>
      <c r="Q34" s="313"/>
    </row>
    <row r="35" spans="1:116" s="160" customFormat="1" ht="20.399999999999999" x14ac:dyDescent="0.5">
      <c r="A35" s="174" t="s">
        <v>47</v>
      </c>
      <c r="B35" s="314"/>
      <c r="C35" s="176"/>
      <c r="D35" s="315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289"/>
    </row>
    <row r="36" spans="1:116" ht="23.25" customHeight="1" x14ac:dyDescent="0.5">
      <c r="A36" s="213" t="s">
        <v>48</v>
      </c>
      <c r="B36" s="215">
        <v>12</v>
      </c>
      <c r="C36" s="216" t="s">
        <v>39</v>
      </c>
      <c r="D36" s="217" t="s">
        <v>14</v>
      </c>
      <c r="E36" s="634" t="s">
        <v>45</v>
      </c>
      <c r="F36" s="634"/>
      <c r="G36" s="634"/>
      <c r="H36" s="634"/>
      <c r="I36" s="634"/>
      <c r="J36" s="634"/>
      <c r="K36" s="634"/>
      <c r="L36" s="634"/>
      <c r="M36" s="634"/>
      <c r="N36" s="634"/>
      <c r="O36" s="634"/>
      <c r="P36" s="634"/>
      <c r="Q36" s="187" t="s">
        <v>319</v>
      </c>
    </row>
    <row r="37" spans="1:116" ht="23.25" customHeight="1" x14ac:dyDescent="0.5">
      <c r="A37" s="213" t="s">
        <v>49</v>
      </c>
      <c r="B37" s="215">
        <v>12</v>
      </c>
      <c r="C37" s="216" t="s">
        <v>39</v>
      </c>
      <c r="D37" s="217" t="s">
        <v>14</v>
      </c>
      <c r="E37" s="634" t="s">
        <v>45</v>
      </c>
      <c r="F37" s="634"/>
      <c r="G37" s="634"/>
      <c r="H37" s="634"/>
      <c r="I37" s="634"/>
      <c r="J37" s="634"/>
      <c r="K37" s="634"/>
      <c r="L37" s="634"/>
      <c r="M37" s="634"/>
      <c r="N37" s="634"/>
      <c r="O37" s="634"/>
      <c r="P37" s="634"/>
      <c r="Q37" s="187" t="s">
        <v>319</v>
      </c>
    </row>
    <row r="38" spans="1:116" ht="158.4" x14ac:dyDescent="0.5">
      <c r="A38" s="213" t="s">
        <v>50</v>
      </c>
      <c r="B38" s="215">
        <v>15</v>
      </c>
      <c r="C38" s="216" t="s">
        <v>13</v>
      </c>
      <c r="D38" s="217">
        <v>300000</v>
      </c>
      <c r="E38" s="308"/>
      <c r="F38" s="308"/>
      <c r="G38" s="218" t="s">
        <v>320</v>
      </c>
      <c r="H38" s="218" t="s">
        <v>321</v>
      </c>
      <c r="I38" s="218">
        <v>7</v>
      </c>
      <c r="J38" s="218" t="s">
        <v>322</v>
      </c>
      <c r="K38" s="220"/>
      <c r="L38" s="221" t="s">
        <v>323</v>
      </c>
      <c r="M38" s="216" t="s">
        <v>324</v>
      </c>
      <c r="N38" s="218"/>
      <c r="O38" s="308"/>
      <c r="P38" s="308"/>
      <c r="Q38" s="187" t="s">
        <v>325</v>
      </c>
    </row>
    <row r="39" spans="1:116" ht="22.5" customHeight="1" x14ac:dyDescent="0.5">
      <c r="A39" s="213" t="s">
        <v>52</v>
      </c>
      <c r="B39" s="215">
        <v>15</v>
      </c>
      <c r="C39" s="216" t="s">
        <v>13</v>
      </c>
      <c r="D39" s="217" t="s">
        <v>14</v>
      </c>
      <c r="E39" s="634" t="s">
        <v>45</v>
      </c>
      <c r="F39" s="634"/>
      <c r="G39" s="634"/>
      <c r="H39" s="634"/>
      <c r="I39" s="634"/>
      <c r="J39" s="634"/>
      <c r="K39" s="634"/>
      <c r="L39" s="634"/>
      <c r="M39" s="634"/>
      <c r="N39" s="634"/>
      <c r="O39" s="634"/>
      <c r="P39" s="634"/>
      <c r="Q39" s="187" t="s">
        <v>46</v>
      </c>
    </row>
    <row r="40" spans="1:116" ht="22.5" customHeight="1" x14ac:dyDescent="0.5">
      <c r="A40" s="310"/>
      <c r="B40" s="311"/>
      <c r="C40" s="216"/>
      <c r="D40" s="307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3"/>
    </row>
    <row r="41" spans="1:116" s="160" customFormat="1" ht="25.5" customHeight="1" x14ac:dyDescent="0.5">
      <c r="A41" s="174" t="s">
        <v>53</v>
      </c>
      <c r="B41" s="317"/>
      <c r="C41" s="176"/>
      <c r="D41" s="315"/>
      <c r="E41" s="316"/>
      <c r="F41" s="318"/>
      <c r="G41" s="319"/>
      <c r="H41" s="319"/>
      <c r="I41" s="319"/>
      <c r="J41" s="319"/>
      <c r="K41" s="318"/>
      <c r="L41" s="318"/>
      <c r="M41" s="318"/>
      <c r="N41" s="318"/>
      <c r="O41" s="318"/>
      <c r="P41" s="316"/>
      <c r="Q41" s="320"/>
    </row>
    <row r="42" spans="1:116" s="160" customFormat="1" ht="23.25" customHeight="1" x14ac:dyDescent="0.5">
      <c r="A42" s="224" t="s">
        <v>54</v>
      </c>
      <c r="B42" s="225" t="s">
        <v>326</v>
      </c>
      <c r="C42" s="183" t="s">
        <v>182</v>
      </c>
      <c r="D42" s="184">
        <v>202500</v>
      </c>
      <c r="E42" s="321"/>
      <c r="F42" s="322"/>
      <c r="G42" s="323"/>
      <c r="H42" s="323"/>
      <c r="I42" s="323"/>
      <c r="J42" s="323"/>
      <c r="K42" s="322"/>
      <c r="L42" s="322"/>
      <c r="M42" s="322"/>
      <c r="N42" s="322"/>
      <c r="O42" s="322"/>
      <c r="P42" s="321"/>
      <c r="Q42" s="187" t="s">
        <v>160</v>
      </c>
    </row>
    <row r="43" spans="1:116" s="160" customFormat="1" x14ac:dyDescent="0.5">
      <c r="A43" s="227" t="s">
        <v>55</v>
      </c>
      <c r="B43" s="324"/>
      <c r="C43" s="190"/>
      <c r="D43" s="325"/>
      <c r="E43" s="326"/>
      <c r="F43" s="327"/>
      <c r="G43" s="328"/>
      <c r="H43" s="328"/>
      <c r="I43" s="328"/>
      <c r="J43" s="328"/>
      <c r="K43" s="327"/>
      <c r="L43" s="327"/>
      <c r="M43" s="327"/>
      <c r="N43" s="327"/>
      <c r="O43" s="327"/>
      <c r="P43" s="326"/>
      <c r="Q43" s="194"/>
    </row>
    <row r="44" spans="1:116" s="160" customFormat="1" ht="23.25" customHeight="1" x14ac:dyDescent="0.5">
      <c r="A44" s="224" t="s">
        <v>57</v>
      </c>
      <c r="B44" s="225">
        <v>150</v>
      </c>
      <c r="C44" s="183" t="s">
        <v>42</v>
      </c>
      <c r="D44" s="184">
        <v>60000</v>
      </c>
      <c r="E44" s="321"/>
      <c r="F44" s="322"/>
      <c r="G44" s="323"/>
      <c r="H44" s="323"/>
      <c r="I44" s="323"/>
      <c r="J44" s="323"/>
      <c r="K44" s="322"/>
      <c r="L44" s="322"/>
      <c r="M44" s="322"/>
      <c r="N44" s="322"/>
      <c r="O44" s="322"/>
      <c r="P44" s="321"/>
      <c r="Q44" s="187" t="s">
        <v>46</v>
      </c>
    </row>
    <row r="45" spans="1:116" s="160" customFormat="1" x14ac:dyDescent="0.5">
      <c r="A45" s="227" t="s">
        <v>58</v>
      </c>
      <c r="B45" s="324"/>
      <c r="C45" s="190"/>
      <c r="D45" s="325"/>
      <c r="E45" s="326"/>
      <c r="F45" s="327"/>
      <c r="G45" s="328"/>
      <c r="H45" s="328"/>
      <c r="I45" s="328"/>
      <c r="J45" s="328"/>
      <c r="K45" s="327"/>
      <c r="L45" s="327"/>
      <c r="M45" s="327"/>
      <c r="N45" s="327"/>
      <c r="O45" s="327"/>
      <c r="P45" s="326"/>
      <c r="Q45" s="194"/>
    </row>
    <row r="46" spans="1:116" s="160" customFormat="1" ht="20.399999999999999" x14ac:dyDescent="0.55000000000000004">
      <c r="A46" s="230" t="s">
        <v>60</v>
      </c>
      <c r="B46" s="314"/>
      <c r="C46" s="231"/>
      <c r="D46" s="329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1"/>
    </row>
    <row r="47" spans="1:116" s="237" customFormat="1" x14ac:dyDescent="0.5">
      <c r="A47" s="213" t="s">
        <v>61</v>
      </c>
      <c r="B47" s="311"/>
      <c r="C47" s="216"/>
      <c r="D47" s="332"/>
      <c r="E47" s="333"/>
      <c r="F47" s="333"/>
      <c r="G47" s="333"/>
      <c r="H47" s="333"/>
      <c r="I47" s="302"/>
      <c r="J47" s="302"/>
      <c r="K47" s="302"/>
      <c r="L47" s="302"/>
      <c r="M47" s="302"/>
      <c r="N47" s="302"/>
      <c r="O47" s="302"/>
      <c r="P47" s="302"/>
      <c r="Q47" s="631" t="s">
        <v>327</v>
      </c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</row>
    <row r="48" spans="1:116" s="237" customFormat="1" x14ac:dyDescent="0.5">
      <c r="A48" s="213" t="s">
        <v>63</v>
      </c>
      <c r="B48" s="311"/>
      <c r="C48" s="216"/>
      <c r="D48" s="332"/>
      <c r="E48" s="294"/>
      <c r="F48" s="294"/>
      <c r="G48" s="294"/>
      <c r="H48" s="292"/>
      <c r="I48" s="334"/>
      <c r="J48" s="334"/>
      <c r="K48" s="292"/>
      <c r="L48" s="292"/>
      <c r="M48" s="292"/>
      <c r="N48" s="292"/>
      <c r="O48" s="292"/>
      <c r="P48" s="292"/>
      <c r="Q48" s="631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</row>
    <row r="49" spans="1:116" s="237" customFormat="1" x14ac:dyDescent="0.5">
      <c r="A49" s="213" t="s">
        <v>64</v>
      </c>
      <c r="B49" s="311"/>
      <c r="C49" s="216"/>
      <c r="D49" s="332"/>
      <c r="E49" s="294"/>
      <c r="F49" s="294"/>
      <c r="G49" s="294"/>
      <c r="H49" s="294"/>
      <c r="I49" s="292"/>
      <c r="J49" s="292"/>
      <c r="K49" s="292"/>
      <c r="L49" s="292"/>
      <c r="M49" s="292"/>
      <c r="N49" s="292"/>
      <c r="O49" s="292"/>
      <c r="P49" s="292"/>
      <c r="Q49" s="631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160"/>
      <c r="DH49" s="160"/>
      <c r="DI49" s="160"/>
      <c r="DJ49" s="160"/>
      <c r="DK49" s="160"/>
      <c r="DL49" s="160"/>
    </row>
    <row r="50" spans="1:116" s="237" customFormat="1" x14ac:dyDescent="0.5">
      <c r="A50" s="213" t="s">
        <v>65</v>
      </c>
      <c r="B50" s="311"/>
      <c r="C50" s="216"/>
      <c r="D50" s="332"/>
      <c r="E50" s="303"/>
      <c r="F50" s="303"/>
      <c r="G50" s="303"/>
      <c r="H50" s="303"/>
      <c r="I50" s="294"/>
      <c r="J50" s="294"/>
      <c r="K50" s="294"/>
      <c r="L50" s="294"/>
      <c r="M50" s="294"/>
      <c r="N50" s="294"/>
      <c r="O50" s="294"/>
      <c r="P50" s="294"/>
      <c r="Q50" s="631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</row>
    <row r="51" spans="1:116" s="237" customFormat="1" x14ac:dyDescent="0.5">
      <c r="A51" s="213" t="s">
        <v>63</v>
      </c>
      <c r="B51" s="311"/>
      <c r="C51" s="216"/>
      <c r="D51" s="332"/>
      <c r="E51" s="303"/>
      <c r="F51" s="303"/>
      <c r="G51" s="294"/>
      <c r="H51" s="292"/>
      <c r="I51" s="334"/>
      <c r="J51" s="334"/>
      <c r="K51" s="292"/>
      <c r="L51" s="292"/>
      <c r="M51" s="292"/>
      <c r="N51" s="292"/>
      <c r="O51" s="292"/>
      <c r="P51" s="292"/>
      <c r="Q51" s="631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60"/>
    </row>
    <row r="52" spans="1:116" s="237" customFormat="1" x14ac:dyDescent="0.5">
      <c r="A52" s="213" t="s">
        <v>66</v>
      </c>
      <c r="B52" s="311"/>
      <c r="C52" s="216"/>
      <c r="D52" s="332"/>
      <c r="E52" s="303"/>
      <c r="F52" s="303"/>
      <c r="G52" s="294"/>
      <c r="H52" s="294"/>
      <c r="I52" s="292"/>
      <c r="J52" s="292"/>
      <c r="K52" s="292"/>
      <c r="L52" s="292"/>
      <c r="M52" s="292"/>
      <c r="N52" s="292"/>
      <c r="O52" s="292"/>
      <c r="P52" s="292"/>
      <c r="Q52" s="631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0"/>
    </row>
    <row r="53" spans="1:116" s="237" customFormat="1" x14ac:dyDescent="0.5">
      <c r="A53" s="213" t="s">
        <v>67</v>
      </c>
      <c r="B53" s="311"/>
      <c r="C53" s="216"/>
      <c r="D53" s="332"/>
      <c r="E53" s="303"/>
      <c r="F53" s="303"/>
      <c r="G53" s="303"/>
      <c r="H53" s="294"/>
      <c r="I53" s="294"/>
      <c r="J53" s="294"/>
      <c r="K53" s="294"/>
      <c r="L53" s="294"/>
      <c r="M53" s="294"/>
      <c r="N53" s="294"/>
      <c r="O53" s="294"/>
      <c r="P53" s="294"/>
      <c r="Q53" s="631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</row>
    <row r="54" spans="1:116" s="237" customFormat="1" x14ac:dyDescent="0.5">
      <c r="A54" s="213" t="s">
        <v>63</v>
      </c>
      <c r="B54" s="311"/>
      <c r="C54" s="216"/>
      <c r="D54" s="332"/>
      <c r="E54" s="303"/>
      <c r="F54" s="303"/>
      <c r="G54" s="294"/>
      <c r="H54" s="292"/>
      <c r="I54" s="334"/>
      <c r="J54" s="334"/>
      <c r="K54" s="292"/>
      <c r="L54" s="292"/>
      <c r="M54" s="292"/>
      <c r="N54" s="292"/>
      <c r="O54" s="292"/>
      <c r="P54" s="292"/>
      <c r="Q54" s="631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160"/>
      <c r="DH54" s="160"/>
      <c r="DI54" s="160"/>
      <c r="DJ54" s="160"/>
      <c r="DK54" s="160"/>
      <c r="DL54" s="160"/>
    </row>
    <row r="55" spans="1:116" s="237" customFormat="1" x14ac:dyDescent="0.5">
      <c r="A55" s="213" t="s">
        <v>68</v>
      </c>
      <c r="B55" s="311"/>
      <c r="C55" s="216"/>
      <c r="D55" s="332"/>
      <c r="E55" s="303"/>
      <c r="F55" s="303"/>
      <c r="G55" s="294"/>
      <c r="H55" s="294"/>
      <c r="I55" s="292"/>
      <c r="J55" s="292"/>
      <c r="K55" s="292"/>
      <c r="L55" s="292"/>
      <c r="M55" s="292"/>
      <c r="N55" s="292"/>
      <c r="O55" s="292"/>
      <c r="P55" s="292"/>
      <c r="Q55" s="631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</row>
    <row r="56" spans="1:116" s="245" customFormat="1" ht="20.399999999999999" x14ac:dyDescent="0.55000000000000004">
      <c r="A56" s="335" t="s">
        <v>69</v>
      </c>
      <c r="B56" s="336"/>
      <c r="C56" s="240"/>
      <c r="D56" s="337"/>
      <c r="E56" s="338"/>
      <c r="F56" s="652"/>
      <c r="G56" s="652"/>
      <c r="H56" s="652"/>
      <c r="I56" s="652"/>
      <c r="J56" s="652"/>
      <c r="K56" s="652"/>
      <c r="L56" s="652"/>
      <c r="M56" s="652"/>
      <c r="N56" s="652"/>
      <c r="O56" s="652"/>
      <c r="P56" s="652"/>
      <c r="Q56" s="339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4"/>
      <c r="BJ56" s="244"/>
      <c r="BK56" s="244"/>
      <c r="BL56" s="244"/>
      <c r="BM56" s="244"/>
      <c r="BN56" s="244"/>
      <c r="BO56" s="244"/>
      <c r="BP56" s="244"/>
      <c r="BQ56" s="244"/>
      <c r="BR56" s="244"/>
      <c r="BS56" s="244"/>
      <c r="BT56" s="244"/>
      <c r="BU56" s="244"/>
      <c r="BV56" s="244"/>
      <c r="BW56" s="244"/>
      <c r="BX56" s="244"/>
      <c r="BY56" s="244"/>
      <c r="BZ56" s="244"/>
      <c r="CA56" s="244"/>
      <c r="CB56" s="244"/>
      <c r="CC56" s="244"/>
      <c r="CD56" s="244"/>
      <c r="CE56" s="244"/>
      <c r="CF56" s="244"/>
      <c r="CG56" s="244"/>
      <c r="CH56" s="244"/>
      <c r="CI56" s="244"/>
      <c r="CJ56" s="244"/>
      <c r="CK56" s="244"/>
      <c r="CL56" s="244"/>
      <c r="CM56" s="244"/>
      <c r="CN56" s="244"/>
      <c r="CO56" s="244"/>
      <c r="CP56" s="244"/>
      <c r="CQ56" s="244"/>
      <c r="CR56" s="244"/>
      <c r="CS56" s="244"/>
      <c r="CT56" s="244"/>
      <c r="CU56" s="244"/>
      <c r="CV56" s="244"/>
      <c r="CW56" s="244"/>
      <c r="CX56" s="244"/>
      <c r="CY56" s="244"/>
      <c r="CZ56" s="244"/>
      <c r="DA56" s="244"/>
      <c r="DB56" s="244"/>
      <c r="DC56" s="244"/>
      <c r="DD56" s="244"/>
      <c r="DE56" s="244"/>
      <c r="DF56" s="244"/>
      <c r="DG56" s="244"/>
      <c r="DH56" s="244"/>
      <c r="DI56" s="244"/>
      <c r="DJ56" s="244"/>
      <c r="DK56" s="244"/>
      <c r="DL56" s="244"/>
    </row>
    <row r="57" spans="1:116" s="245" customFormat="1" ht="24.6" x14ac:dyDescent="0.7">
      <c r="A57" s="270" t="s">
        <v>70</v>
      </c>
      <c r="B57" s="340"/>
      <c r="C57" s="248"/>
      <c r="D57" s="341"/>
      <c r="E57" s="342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44"/>
      <c r="BI57" s="244"/>
      <c r="BJ57" s="244"/>
      <c r="BK57" s="244"/>
      <c r="BL57" s="244"/>
      <c r="BM57" s="244"/>
      <c r="BN57" s="244"/>
      <c r="BO57" s="244"/>
      <c r="BP57" s="244"/>
      <c r="BQ57" s="244"/>
      <c r="BR57" s="244"/>
      <c r="BS57" s="244"/>
      <c r="BT57" s="244"/>
      <c r="BU57" s="244"/>
      <c r="BV57" s="244"/>
      <c r="BW57" s="244"/>
      <c r="BX57" s="244"/>
      <c r="BY57" s="244"/>
      <c r="BZ57" s="244"/>
      <c r="CA57" s="244"/>
      <c r="CB57" s="244"/>
      <c r="CC57" s="244"/>
      <c r="CD57" s="244"/>
      <c r="CE57" s="244"/>
      <c r="CF57" s="244"/>
      <c r="CG57" s="244"/>
      <c r="CH57" s="244"/>
      <c r="CI57" s="244"/>
      <c r="CJ57" s="244"/>
      <c r="CK57" s="244"/>
      <c r="CL57" s="244"/>
      <c r="CM57" s="244"/>
      <c r="CN57" s="244"/>
      <c r="CO57" s="244"/>
      <c r="CP57" s="244"/>
      <c r="CQ57" s="244"/>
      <c r="CR57" s="244"/>
      <c r="CS57" s="244"/>
      <c r="CT57" s="244"/>
      <c r="CU57" s="244"/>
      <c r="CV57" s="244"/>
      <c r="CW57" s="244"/>
      <c r="CX57" s="244"/>
      <c r="CY57" s="244"/>
      <c r="CZ57" s="244"/>
      <c r="DA57" s="244"/>
      <c r="DB57" s="244"/>
      <c r="DC57" s="244"/>
      <c r="DD57" s="244"/>
      <c r="DE57" s="244"/>
      <c r="DF57" s="244"/>
      <c r="DG57" s="244"/>
      <c r="DH57" s="244"/>
      <c r="DI57" s="244"/>
      <c r="DJ57" s="244"/>
      <c r="DK57" s="244"/>
      <c r="DL57" s="244"/>
    </row>
    <row r="58" spans="1:116" s="245" customFormat="1" ht="39.6" x14ac:dyDescent="0.5">
      <c r="A58" s="213" t="s">
        <v>71</v>
      </c>
      <c r="B58" s="215">
        <v>30</v>
      </c>
      <c r="C58" s="248" t="s">
        <v>13</v>
      </c>
      <c r="D58" s="255">
        <v>180000</v>
      </c>
      <c r="E58" s="345"/>
      <c r="F58" s="345"/>
      <c r="G58" s="345"/>
      <c r="H58" s="346"/>
      <c r="I58" s="346"/>
      <c r="J58" s="346"/>
      <c r="K58" s="346"/>
      <c r="L58" s="346"/>
      <c r="M58" s="346"/>
      <c r="N58" s="346"/>
      <c r="O58" s="346"/>
      <c r="P58" s="346"/>
      <c r="Q58" s="277" t="s">
        <v>328</v>
      </c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  <c r="BD58" s="244"/>
      <c r="BE58" s="244"/>
      <c r="BF58" s="244"/>
      <c r="BG58" s="244"/>
      <c r="BH58" s="244"/>
      <c r="BI58" s="244"/>
      <c r="BJ58" s="244"/>
      <c r="BK58" s="244"/>
      <c r="BL58" s="244"/>
      <c r="BM58" s="244"/>
      <c r="BN58" s="244"/>
      <c r="BO58" s="244"/>
      <c r="BP58" s="244"/>
      <c r="BQ58" s="244"/>
      <c r="BR58" s="244"/>
      <c r="BS58" s="244"/>
      <c r="BT58" s="244"/>
      <c r="BU58" s="244"/>
      <c r="BV58" s="244"/>
      <c r="BW58" s="244"/>
      <c r="BX58" s="244"/>
      <c r="BY58" s="244"/>
      <c r="BZ58" s="244"/>
      <c r="CA58" s="244"/>
      <c r="CB58" s="244"/>
      <c r="CC58" s="244"/>
      <c r="CD58" s="244"/>
      <c r="CE58" s="244"/>
      <c r="CF58" s="244"/>
      <c r="CG58" s="244"/>
      <c r="CH58" s="244"/>
      <c r="CI58" s="244"/>
      <c r="CJ58" s="244"/>
      <c r="CK58" s="244"/>
      <c r="CL58" s="244"/>
      <c r="CM58" s="244"/>
      <c r="CN58" s="244"/>
      <c r="CO58" s="244"/>
      <c r="CP58" s="244"/>
      <c r="CQ58" s="244"/>
      <c r="CR58" s="244"/>
      <c r="CS58" s="244"/>
      <c r="CT58" s="244"/>
      <c r="CU58" s="244"/>
      <c r="CV58" s="244"/>
      <c r="CW58" s="244"/>
      <c r="CX58" s="244"/>
      <c r="CY58" s="244"/>
      <c r="CZ58" s="244"/>
      <c r="DA58" s="244"/>
      <c r="DB58" s="244"/>
      <c r="DC58" s="244"/>
      <c r="DD58" s="244"/>
      <c r="DE58" s="244"/>
      <c r="DF58" s="244"/>
      <c r="DG58" s="244"/>
      <c r="DH58" s="244"/>
      <c r="DI58" s="244"/>
      <c r="DJ58" s="244"/>
      <c r="DK58" s="244"/>
      <c r="DL58" s="244"/>
    </row>
    <row r="59" spans="1:116" s="245" customFormat="1" ht="20.399999999999999" x14ac:dyDescent="0.5">
      <c r="A59" s="347" t="s">
        <v>329</v>
      </c>
      <c r="B59" s="311"/>
      <c r="C59" s="248"/>
      <c r="D59" s="348"/>
      <c r="E59" s="345"/>
      <c r="F59" s="345"/>
      <c r="G59" s="345"/>
      <c r="H59" s="346"/>
      <c r="I59" s="346"/>
      <c r="J59" s="346"/>
      <c r="K59" s="346"/>
      <c r="L59" s="346"/>
      <c r="M59" s="346"/>
      <c r="N59" s="346"/>
      <c r="O59" s="346"/>
      <c r="P59" s="346"/>
      <c r="Q59" s="349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4"/>
      <c r="AT59" s="244"/>
      <c r="AU59" s="244"/>
      <c r="AV59" s="244"/>
      <c r="AW59" s="244"/>
      <c r="AX59" s="244"/>
      <c r="AY59" s="244"/>
      <c r="AZ59" s="244"/>
      <c r="BA59" s="244"/>
      <c r="BB59" s="244"/>
      <c r="BC59" s="244"/>
      <c r="BD59" s="244"/>
      <c r="BE59" s="244"/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4"/>
      <c r="CE59" s="244"/>
      <c r="CF59" s="244"/>
      <c r="CG59" s="244"/>
      <c r="CH59" s="244"/>
      <c r="CI59" s="244"/>
      <c r="CJ59" s="244"/>
      <c r="CK59" s="244"/>
      <c r="CL59" s="244"/>
      <c r="CM59" s="244"/>
      <c r="CN59" s="244"/>
      <c r="CO59" s="244"/>
      <c r="CP59" s="244"/>
      <c r="CQ59" s="244"/>
      <c r="CR59" s="244"/>
      <c r="CS59" s="244"/>
      <c r="CT59" s="244"/>
      <c r="CU59" s="244"/>
      <c r="CV59" s="244"/>
      <c r="CW59" s="244"/>
      <c r="CX59" s="244"/>
      <c r="CY59" s="244"/>
      <c r="CZ59" s="244"/>
      <c r="DA59" s="244"/>
      <c r="DB59" s="244"/>
      <c r="DC59" s="244"/>
      <c r="DD59" s="244"/>
      <c r="DE59" s="244"/>
      <c r="DF59" s="244"/>
      <c r="DG59" s="244"/>
      <c r="DH59" s="244"/>
      <c r="DI59" s="244"/>
      <c r="DJ59" s="244"/>
      <c r="DK59" s="244"/>
      <c r="DL59" s="244"/>
    </row>
    <row r="60" spans="1:116" s="245" customFormat="1" ht="20.399999999999999" x14ac:dyDescent="0.5">
      <c r="A60" s="347" t="s">
        <v>330</v>
      </c>
      <c r="B60" s="215">
        <v>1</v>
      </c>
      <c r="C60" s="248" t="s">
        <v>74</v>
      </c>
      <c r="D60" s="255">
        <v>5000</v>
      </c>
      <c r="E60" s="350"/>
      <c r="F60" s="351"/>
      <c r="G60" s="351"/>
      <c r="H60" s="351"/>
      <c r="I60" s="351"/>
      <c r="J60" s="351"/>
      <c r="K60" s="351"/>
      <c r="L60" s="351"/>
      <c r="M60" s="350" t="s">
        <v>75</v>
      </c>
      <c r="N60" s="351"/>
      <c r="O60" s="351"/>
      <c r="P60" s="351"/>
      <c r="Q60" s="213" t="s">
        <v>331</v>
      </c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4"/>
      <c r="BB60" s="244"/>
      <c r="BC60" s="244"/>
      <c r="BD60" s="244"/>
      <c r="BE60" s="244"/>
      <c r="BF60" s="244"/>
      <c r="BG60" s="244"/>
      <c r="BH60" s="244"/>
      <c r="BI60" s="244"/>
      <c r="BJ60" s="244"/>
      <c r="BK60" s="244"/>
      <c r="BL60" s="244"/>
      <c r="BM60" s="244"/>
      <c r="BN60" s="244"/>
      <c r="BO60" s="244"/>
      <c r="BP60" s="244"/>
      <c r="BQ60" s="244"/>
      <c r="BR60" s="244"/>
      <c r="BS60" s="244"/>
      <c r="BT60" s="244"/>
      <c r="BU60" s="244"/>
      <c r="BV60" s="244"/>
      <c r="BW60" s="244"/>
      <c r="BX60" s="244"/>
      <c r="BY60" s="244"/>
      <c r="BZ60" s="244"/>
      <c r="CA60" s="244"/>
      <c r="CB60" s="244"/>
      <c r="CC60" s="244"/>
      <c r="CD60" s="244"/>
      <c r="CE60" s="244"/>
      <c r="CF60" s="244"/>
      <c r="CG60" s="244"/>
      <c r="CH60" s="244"/>
      <c r="CI60" s="244"/>
      <c r="CJ60" s="244"/>
      <c r="CK60" s="244"/>
      <c r="CL60" s="244"/>
      <c r="CM60" s="244"/>
      <c r="CN60" s="244"/>
      <c r="CO60" s="244"/>
      <c r="CP60" s="244"/>
      <c r="CQ60" s="244"/>
      <c r="CR60" s="244"/>
      <c r="CS60" s="244"/>
      <c r="CT60" s="244"/>
      <c r="CU60" s="244"/>
      <c r="CV60" s="244"/>
      <c r="CW60" s="244"/>
      <c r="CX60" s="244"/>
      <c r="CY60" s="244"/>
      <c r="CZ60" s="244"/>
      <c r="DA60" s="244"/>
      <c r="DB60" s="244"/>
      <c r="DC60" s="244"/>
      <c r="DD60" s="244"/>
      <c r="DE60" s="244"/>
      <c r="DF60" s="244"/>
      <c r="DG60" s="244"/>
      <c r="DH60" s="244"/>
      <c r="DI60" s="244"/>
      <c r="DJ60" s="244"/>
      <c r="DK60" s="244"/>
      <c r="DL60" s="244"/>
    </row>
    <row r="61" spans="1:116" s="245" customFormat="1" ht="20.399999999999999" x14ac:dyDescent="0.55000000000000004">
      <c r="A61" s="270" t="s">
        <v>85</v>
      </c>
      <c r="B61" s="311"/>
      <c r="C61" s="248"/>
      <c r="D61" s="348"/>
      <c r="E61" s="345"/>
      <c r="F61" s="346"/>
      <c r="G61" s="346"/>
      <c r="H61" s="346"/>
      <c r="I61" s="346"/>
      <c r="J61" s="346"/>
      <c r="K61" s="346"/>
      <c r="L61" s="346"/>
      <c r="M61" s="346"/>
      <c r="N61" s="346"/>
      <c r="O61" s="346"/>
      <c r="P61" s="346"/>
      <c r="Q61" s="352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  <c r="BD61" s="244"/>
      <c r="BE61" s="244"/>
      <c r="BF61" s="244"/>
      <c r="BG61" s="244"/>
      <c r="BH61" s="244"/>
      <c r="BI61" s="244"/>
      <c r="BJ61" s="244"/>
      <c r="BK61" s="244"/>
      <c r="BL61" s="244"/>
      <c r="BM61" s="244"/>
      <c r="BN61" s="244"/>
      <c r="BO61" s="244"/>
      <c r="BP61" s="244"/>
      <c r="BQ61" s="244"/>
      <c r="BR61" s="244"/>
      <c r="BS61" s="244"/>
      <c r="BT61" s="244"/>
      <c r="BU61" s="244"/>
      <c r="BV61" s="244"/>
      <c r="BW61" s="244"/>
      <c r="BX61" s="244"/>
      <c r="BY61" s="244"/>
      <c r="BZ61" s="244"/>
      <c r="CA61" s="244"/>
      <c r="CB61" s="244"/>
      <c r="CC61" s="244"/>
      <c r="CD61" s="244"/>
      <c r="CE61" s="244"/>
      <c r="CF61" s="244"/>
      <c r="CG61" s="244"/>
      <c r="CH61" s="244"/>
      <c r="CI61" s="244"/>
      <c r="CJ61" s="244"/>
      <c r="CK61" s="244"/>
      <c r="CL61" s="244"/>
      <c r="CM61" s="244"/>
      <c r="CN61" s="244"/>
      <c r="CO61" s="244"/>
      <c r="CP61" s="244"/>
      <c r="CQ61" s="244"/>
      <c r="CR61" s="244"/>
      <c r="CS61" s="244"/>
      <c r="CT61" s="244"/>
      <c r="CU61" s="244"/>
      <c r="CV61" s="244"/>
      <c r="CW61" s="244"/>
      <c r="CX61" s="244"/>
      <c r="CY61" s="244"/>
      <c r="CZ61" s="244"/>
      <c r="DA61" s="244"/>
      <c r="DB61" s="244"/>
      <c r="DC61" s="244"/>
      <c r="DD61" s="244"/>
      <c r="DE61" s="244"/>
      <c r="DF61" s="244"/>
      <c r="DG61" s="244"/>
      <c r="DH61" s="244"/>
      <c r="DI61" s="244"/>
      <c r="DJ61" s="244"/>
      <c r="DK61" s="244"/>
      <c r="DL61" s="244"/>
    </row>
    <row r="62" spans="1:116" s="268" customFormat="1" ht="18" customHeight="1" x14ac:dyDescent="0.45">
      <c r="A62" s="353" t="s">
        <v>332</v>
      </c>
      <c r="B62" s="354">
        <v>15</v>
      </c>
      <c r="C62" s="355" t="s">
        <v>13</v>
      </c>
      <c r="D62" s="356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57"/>
      <c r="P62" s="357"/>
      <c r="Q62" s="352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7"/>
      <c r="AO62" s="267"/>
      <c r="AP62" s="267"/>
      <c r="AQ62" s="267"/>
      <c r="AR62" s="267"/>
      <c r="AS62" s="267"/>
      <c r="AT62" s="267"/>
      <c r="AU62" s="267"/>
      <c r="AV62" s="267"/>
      <c r="AW62" s="267"/>
      <c r="AX62" s="267"/>
      <c r="AY62" s="267"/>
      <c r="AZ62" s="267"/>
      <c r="BA62" s="267"/>
      <c r="BB62" s="267"/>
      <c r="BC62" s="267"/>
      <c r="BD62" s="267"/>
      <c r="BE62" s="267"/>
      <c r="BF62" s="267"/>
      <c r="BG62" s="267"/>
      <c r="BH62" s="267"/>
      <c r="BI62" s="267"/>
      <c r="BJ62" s="267"/>
      <c r="BK62" s="267"/>
      <c r="BL62" s="267"/>
      <c r="BM62" s="267"/>
      <c r="BN62" s="267"/>
      <c r="BO62" s="267"/>
      <c r="BP62" s="267"/>
      <c r="BQ62" s="267"/>
      <c r="BR62" s="267"/>
      <c r="BS62" s="267"/>
      <c r="BT62" s="267"/>
      <c r="BU62" s="267"/>
      <c r="BV62" s="267"/>
      <c r="BW62" s="267"/>
      <c r="BX62" s="267"/>
      <c r="BY62" s="267"/>
      <c r="BZ62" s="267"/>
      <c r="CA62" s="267"/>
      <c r="CB62" s="267"/>
      <c r="CC62" s="267"/>
      <c r="CD62" s="267"/>
      <c r="CE62" s="267"/>
      <c r="CF62" s="267"/>
      <c r="CG62" s="267"/>
      <c r="CH62" s="267"/>
      <c r="CI62" s="267"/>
      <c r="CJ62" s="267"/>
      <c r="CK62" s="267"/>
      <c r="CL62" s="267"/>
      <c r="CM62" s="267"/>
      <c r="CN62" s="267"/>
      <c r="CO62" s="267"/>
      <c r="CP62" s="267"/>
      <c r="CQ62" s="267"/>
      <c r="CR62" s="267"/>
      <c r="CS62" s="267"/>
      <c r="CT62" s="267"/>
      <c r="CU62" s="267"/>
      <c r="CV62" s="267"/>
      <c r="CW62" s="267"/>
      <c r="CX62" s="267"/>
      <c r="CY62" s="267"/>
      <c r="CZ62" s="267"/>
      <c r="DA62" s="267"/>
      <c r="DB62" s="267"/>
      <c r="DC62" s="267"/>
      <c r="DD62" s="267"/>
      <c r="DE62" s="267"/>
      <c r="DF62" s="267"/>
      <c r="DG62" s="267"/>
      <c r="DH62" s="267"/>
      <c r="DI62" s="267"/>
      <c r="DJ62" s="267"/>
      <c r="DK62" s="267"/>
      <c r="DL62" s="267"/>
    </row>
    <row r="63" spans="1:116" s="268" customFormat="1" ht="18" customHeight="1" x14ac:dyDescent="0.45">
      <c r="A63" s="353" t="s">
        <v>333</v>
      </c>
      <c r="B63" s="358"/>
      <c r="C63" s="355"/>
      <c r="D63" s="356"/>
      <c r="E63" s="357"/>
      <c r="F63" s="357"/>
      <c r="G63" s="357"/>
      <c r="H63" s="357"/>
      <c r="I63" s="357"/>
      <c r="J63" s="357"/>
      <c r="K63" s="357"/>
      <c r="L63" s="357"/>
      <c r="M63" s="357"/>
      <c r="N63" s="357"/>
      <c r="O63" s="357"/>
      <c r="P63" s="357"/>
      <c r="Q63" s="352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  <c r="AO63" s="267"/>
      <c r="AP63" s="267"/>
      <c r="AQ63" s="267"/>
      <c r="AR63" s="267"/>
      <c r="AS63" s="267"/>
      <c r="AT63" s="267"/>
      <c r="AU63" s="267"/>
      <c r="AV63" s="267"/>
      <c r="AW63" s="267"/>
      <c r="AX63" s="267"/>
      <c r="AY63" s="267"/>
      <c r="AZ63" s="267"/>
      <c r="BA63" s="267"/>
      <c r="BB63" s="267"/>
      <c r="BC63" s="267"/>
      <c r="BD63" s="267"/>
      <c r="BE63" s="267"/>
      <c r="BF63" s="267"/>
      <c r="BG63" s="267"/>
      <c r="BH63" s="267"/>
      <c r="BI63" s="267"/>
      <c r="BJ63" s="267"/>
      <c r="BK63" s="267"/>
      <c r="BL63" s="267"/>
      <c r="BM63" s="267"/>
      <c r="BN63" s="267"/>
      <c r="BO63" s="267"/>
      <c r="BP63" s="267"/>
      <c r="BQ63" s="267"/>
      <c r="BR63" s="267"/>
      <c r="BS63" s="267"/>
      <c r="BT63" s="267"/>
      <c r="BU63" s="267"/>
      <c r="BV63" s="267"/>
      <c r="BW63" s="267"/>
      <c r="BX63" s="267"/>
      <c r="BY63" s="267"/>
      <c r="BZ63" s="267"/>
      <c r="CA63" s="267"/>
      <c r="CB63" s="267"/>
      <c r="CC63" s="267"/>
      <c r="CD63" s="267"/>
      <c r="CE63" s="267"/>
      <c r="CF63" s="267"/>
      <c r="CG63" s="267"/>
      <c r="CH63" s="267"/>
      <c r="CI63" s="267"/>
      <c r="CJ63" s="267"/>
      <c r="CK63" s="267"/>
      <c r="CL63" s="267"/>
      <c r="CM63" s="267"/>
      <c r="CN63" s="267"/>
      <c r="CO63" s="267"/>
      <c r="CP63" s="267"/>
      <c r="CQ63" s="267"/>
      <c r="CR63" s="267"/>
      <c r="CS63" s="267"/>
      <c r="CT63" s="267"/>
      <c r="CU63" s="267"/>
      <c r="CV63" s="267"/>
      <c r="CW63" s="267"/>
      <c r="CX63" s="267"/>
      <c r="CY63" s="267"/>
      <c r="CZ63" s="267"/>
      <c r="DA63" s="267"/>
      <c r="DB63" s="267"/>
      <c r="DC63" s="267"/>
      <c r="DD63" s="267"/>
      <c r="DE63" s="267"/>
      <c r="DF63" s="267"/>
      <c r="DG63" s="267"/>
      <c r="DH63" s="267"/>
      <c r="DI63" s="267"/>
      <c r="DJ63" s="267"/>
      <c r="DK63" s="267"/>
      <c r="DL63" s="267"/>
    </row>
    <row r="64" spans="1:116" s="268" customFormat="1" ht="18" customHeight="1" x14ac:dyDescent="0.45">
      <c r="A64" s="353" t="s">
        <v>334</v>
      </c>
      <c r="B64" s="354">
        <v>15</v>
      </c>
      <c r="C64" s="355" t="s">
        <v>13</v>
      </c>
      <c r="D64" s="359">
        <v>105000</v>
      </c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2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267"/>
      <c r="AT64" s="267"/>
      <c r="AU64" s="267"/>
      <c r="AV64" s="267"/>
      <c r="AW64" s="267"/>
      <c r="AX64" s="267"/>
      <c r="AY64" s="267"/>
      <c r="AZ64" s="267"/>
      <c r="BA64" s="267"/>
      <c r="BB64" s="267"/>
      <c r="BC64" s="267"/>
      <c r="BD64" s="267"/>
      <c r="BE64" s="267"/>
      <c r="BF64" s="267"/>
      <c r="BG64" s="267"/>
      <c r="BH64" s="267"/>
      <c r="BI64" s="267"/>
      <c r="BJ64" s="267"/>
      <c r="BK64" s="267"/>
      <c r="BL64" s="267"/>
      <c r="BM64" s="267"/>
      <c r="BN64" s="267"/>
      <c r="BO64" s="267"/>
      <c r="BP64" s="267"/>
      <c r="BQ64" s="267"/>
      <c r="BR64" s="267"/>
      <c r="BS64" s="267"/>
      <c r="BT64" s="267"/>
      <c r="BU64" s="267"/>
      <c r="BV64" s="267"/>
      <c r="BW64" s="267"/>
      <c r="BX64" s="267"/>
      <c r="BY64" s="267"/>
      <c r="BZ64" s="267"/>
      <c r="CA64" s="267"/>
      <c r="CB64" s="267"/>
      <c r="CC64" s="267"/>
      <c r="CD64" s="267"/>
      <c r="CE64" s="267"/>
      <c r="CF64" s="267"/>
      <c r="CG64" s="267"/>
      <c r="CH64" s="267"/>
      <c r="CI64" s="267"/>
      <c r="CJ64" s="267"/>
      <c r="CK64" s="267"/>
      <c r="CL64" s="267"/>
      <c r="CM64" s="267"/>
      <c r="CN64" s="267"/>
      <c r="CO64" s="267"/>
      <c r="CP64" s="267"/>
      <c r="CQ64" s="267"/>
      <c r="CR64" s="267"/>
      <c r="CS64" s="267"/>
      <c r="CT64" s="267"/>
      <c r="CU64" s="267"/>
      <c r="CV64" s="267"/>
      <c r="CW64" s="267"/>
      <c r="CX64" s="267"/>
      <c r="CY64" s="267"/>
      <c r="CZ64" s="267"/>
      <c r="DA64" s="267"/>
      <c r="DB64" s="267"/>
      <c r="DC64" s="267"/>
      <c r="DD64" s="267"/>
      <c r="DE64" s="267"/>
      <c r="DF64" s="267"/>
      <c r="DG64" s="267"/>
      <c r="DH64" s="267"/>
      <c r="DI64" s="267"/>
      <c r="DJ64" s="267"/>
      <c r="DK64" s="267"/>
      <c r="DL64" s="267"/>
    </row>
    <row r="65" spans="1:116" s="268" customFormat="1" ht="18" customHeight="1" x14ac:dyDescent="0.45">
      <c r="A65" s="353" t="s">
        <v>335</v>
      </c>
      <c r="B65" s="354">
        <v>15</v>
      </c>
      <c r="C65" s="355" t="s">
        <v>13</v>
      </c>
      <c r="D65" s="359">
        <v>5000</v>
      </c>
      <c r="E65" s="357"/>
      <c r="F65" s="357"/>
      <c r="G65" s="357"/>
      <c r="H65" s="357"/>
      <c r="I65" s="357"/>
      <c r="J65" s="357"/>
      <c r="K65" s="653" t="s">
        <v>336</v>
      </c>
      <c r="L65" s="654"/>
      <c r="M65" s="357"/>
      <c r="N65" s="357"/>
      <c r="O65" s="357"/>
      <c r="P65" s="357"/>
      <c r="Q65" s="213" t="s">
        <v>331</v>
      </c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  <c r="AT65" s="267"/>
      <c r="AU65" s="267"/>
      <c r="AV65" s="267"/>
      <c r="AW65" s="267"/>
      <c r="AX65" s="267"/>
      <c r="AY65" s="267"/>
      <c r="AZ65" s="267"/>
      <c r="BA65" s="267"/>
      <c r="BB65" s="267"/>
      <c r="BC65" s="267"/>
      <c r="BD65" s="267"/>
      <c r="BE65" s="267"/>
      <c r="BF65" s="267"/>
      <c r="BG65" s="267"/>
      <c r="BH65" s="267"/>
      <c r="BI65" s="267"/>
      <c r="BJ65" s="267"/>
      <c r="BK65" s="267"/>
      <c r="BL65" s="267"/>
      <c r="BM65" s="267"/>
      <c r="BN65" s="267"/>
      <c r="BO65" s="267"/>
      <c r="BP65" s="267"/>
      <c r="BQ65" s="267"/>
      <c r="BR65" s="267"/>
      <c r="BS65" s="267"/>
      <c r="BT65" s="267"/>
      <c r="BU65" s="267"/>
      <c r="BV65" s="267"/>
      <c r="BW65" s="267"/>
      <c r="BX65" s="267"/>
      <c r="BY65" s="267"/>
      <c r="BZ65" s="267"/>
      <c r="CA65" s="267"/>
      <c r="CB65" s="267"/>
      <c r="CC65" s="267"/>
      <c r="CD65" s="267"/>
      <c r="CE65" s="267"/>
      <c r="CF65" s="267"/>
      <c r="CG65" s="267"/>
      <c r="CH65" s="267"/>
      <c r="CI65" s="267"/>
      <c r="CJ65" s="267"/>
      <c r="CK65" s="267"/>
      <c r="CL65" s="267"/>
      <c r="CM65" s="267"/>
      <c r="CN65" s="267"/>
      <c r="CO65" s="267"/>
      <c r="CP65" s="267"/>
      <c r="CQ65" s="267"/>
      <c r="CR65" s="267"/>
      <c r="CS65" s="267"/>
      <c r="CT65" s="267"/>
      <c r="CU65" s="267"/>
      <c r="CV65" s="267"/>
      <c r="CW65" s="267"/>
      <c r="CX65" s="267"/>
      <c r="CY65" s="267"/>
      <c r="CZ65" s="267"/>
      <c r="DA65" s="267"/>
      <c r="DB65" s="267"/>
      <c r="DC65" s="267"/>
      <c r="DD65" s="267"/>
      <c r="DE65" s="267"/>
      <c r="DF65" s="267"/>
      <c r="DG65" s="267"/>
      <c r="DH65" s="267"/>
      <c r="DI65" s="267"/>
      <c r="DJ65" s="267"/>
      <c r="DK65" s="267"/>
      <c r="DL65" s="267"/>
    </row>
    <row r="66" spans="1:116" s="268" customFormat="1" ht="18" customHeight="1" x14ac:dyDescent="0.45">
      <c r="A66" s="353" t="s">
        <v>337</v>
      </c>
      <c r="B66" s="354">
        <v>15</v>
      </c>
      <c r="C66" s="355" t="s">
        <v>13</v>
      </c>
      <c r="D66" s="359">
        <v>60000</v>
      </c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7"/>
      <c r="Q66" s="187" t="s">
        <v>338</v>
      </c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7"/>
      <c r="AQ66" s="267"/>
      <c r="AR66" s="267"/>
      <c r="AS66" s="267"/>
      <c r="AT66" s="267"/>
      <c r="AU66" s="267"/>
      <c r="AV66" s="267"/>
      <c r="AW66" s="267"/>
      <c r="AX66" s="267"/>
      <c r="AY66" s="267"/>
      <c r="AZ66" s="267"/>
      <c r="BA66" s="267"/>
      <c r="BB66" s="267"/>
      <c r="BC66" s="267"/>
      <c r="BD66" s="267"/>
      <c r="BE66" s="267"/>
      <c r="BF66" s="267"/>
      <c r="BG66" s="267"/>
      <c r="BH66" s="267"/>
      <c r="BI66" s="267"/>
      <c r="BJ66" s="267"/>
      <c r="BK66" s="267"/>
      <c r="BL66" s="267"/>
      <c r="BM66" s="267"/>
      <c r="BN66" s="267"/>
      <c r="BO66" s="267"/>
      <c r="BP66" s="267"/>
      <c r="BQ66" s="267"/>
      <c r="BR66" s="267"/>
      <c r="BS66" s="267"/>
      <c r="BT66" s="267"/>
      <c r="BU66" s="267"/>
      <c r="BV66" s="267"/>
      <c r="BW66" s="267"/>
      <c r="BX66" s="267"/>
      <c r="BY66" s="267"/>
      <c r="BZ66" s="267"/>
      <c r="CA66" s="267"/>
      <c r="CB66" s="267"/>
      <c r="CC66" s="267"/>
      <c r="CD66" s="267"/>
      <c r="CE66" s="267"/>
      <c r="CF66" s="267"/>
      <c r="CG66" s="267"/>
      <c r="CH66" s="267"/>
      <c r="CI66" s="267"/>
      <c r="CJ66" s="267"/>
      <c r="CK66" s="267"/>
      <c r="CL66" s="267"/>
      <c r="CM66" s="267"/>
      <c r="CN66" s="267"/>
      <c r="CO66" s="267"/>
      <c r="CP66" s="267"/>
      <c r="CQ66" s="267"/>
      <c r="CR66" s="267"/>
      <c r="CS66" s="267"/>
      <c r="CT66" s="267"/>
      <c r="CU66" s="267"/>
      <c r="CV66" s="267"/>
      <c r="CW66" s="267"/>
      <c r="CX66" s="267"/>
      <c r="CY66" s="267"/>
      <c r="CZ66" s="267"/>
      <c r="DA66" s="267"/>
      <c r="DB66" s="267"/>
      <c r="DC66" s="267"/>
      <c r="DD66" s="267"/>
      <c r="DE66" s="267"/>
      <c r="DF66" s="267"/>
      <c r="DG66" s="267"/>
      <c r="DH66" s="267"/>
      <c r="DI66" s="267"/>
      <c r="DJ66" s="267"/>
      <c r="DK66" s="267"/>
      <c r="DL66" s="267"/>
    </row>
    <row r="67" spans="1:116" s="268" customFormat="1" ht="18" customHeight="1" x14ac:dyDescent="0.45">
      <c r="A67" s="353" t="s">
        <v>339</v>
      </c>
      <c r="B67" s="354">
        <v>15</v>
      </c>
      <c r="C67" s="355" t="s">
        <v>13</v>
      </c>
      <c r="D67" s="359">
        <v>60000</v>
      </c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187" t="s">
        <v>338</v>
      </c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7"/>
      <c r="AM67" s="267"/>
      <c r="AN67" s="267"/>
      <c r="AO67" s="267"/>
      <c r="AP67" s="267"/>
      <c r="AQ67" s="267"/>
      <c r="AR67" s="267"/>
      <c r="AS67" s="267"/>
      <c r="AT67" s="267"/>
      <c r="AU67" s="267"/>
      <c r="AV67" s="267"/>
      <c r="AW67" s="267"/>
      <c r="AX67" s="267"/>
      <c r="AY67" s="267"/>
      <c r="AZ67" s="267"/>
      <c r="BA67" s="267"/>
      <c r="BB67" s="267"/>
      <c r="BC67" s="267"/>
      <c r="BD67" s="267"/>
      <c r="BE67" s="267"/>
      <c r="BF67" s="267"/>
      <c r="BG67" s="267"/>
      <c r="BH67" s="267"/>
      <c r="BI67" s="267"/>
      <c r="BJ67" s="267"/>
      <c r="BK67" s="267"/>
      <c r="BL67" s="267"/>
      <c r="BM67" s="267"/>
      <c r="BN67" s="267"/>
      <c r="BO67" s="267"/>
      <c r="BP67" s="267"/>
      <c r="BQ67" s="267"/>
      <c r="BR67" s="267"/>
      <c r="BS67" s="267"/>
      <c r="BT67" s="267"/>
      <c r="BU67" s="267"/>
      <c r="BV67" s="267"/>
      <c r="BW67" s="267"/>
      <c r="BX67" s="267"/>
      <c r="BY67" s="267"/>
      <c r="BZ67" s="267"/>
      <c r="CA67" s="267"/>
      <c r="CB67" s="267"/>
      <c r="CC67" s="267"/>
      <c r="CD67" s="267"/>
      <c r="CE67" s="267"/>
      <c r="CF67" s="267"/>
      <c r="CG67" s="267"/>
      <c r="CH67" s="267"/>
      <c r="CI67" s="267"/>
      <c r="CJ67" s="267"/>
      <c r="CK67" s="267"/>
      <c r="CL67" s="267"/>
      <c r="CM67" s="267"/>
      <c r="CN67" s="267"/>
      <c r="CO67" s="267"/>
      <c r="CP67" s="267"/>
      <c r="CQ67" s="267"/>
      <c r="CR67" s="267"/>
      <c r="CS67" s="267"/>
      <c r="CT67" s="267"/>
      <c r="CU67" s="267"/>
      <c r="CV67" s="267"/>
      <c r="CW67" s="267"/>
      <c r="CX67" s="267"/>
      <c r="CY67" s="267"/>
      <c r="CZ67" s="267"/>
      <c r="DA67" s="267"/>
      <c r="DB67" s="267"/>
      <c r="DC67" s="267"/>
      <c r="DD67" s="267"/>
      <c r="DE67" s="267"/>
      <c r="DF67" s="267"/>
      <c r="DG67" s="267"/>
      <c r="DH67" s="267"/>
      <c r="DI67" s="267"/>
      <c r="DJ67" s="267"/>
      <c r="DK67" s="267"/>
      <c r="DL67" s="267"/>
    </row>
    <row r="68" spans="1:116" s="268" customFormat="1" ht="18" customHeight="1" x14ac:dyDescent="0.45">
      <c r="A68" s="353" t="s">
        <v>340</v>
      </c>
      <c r="B68" s="354">
        <v>1</v>
      </c>
      <c r="C68" s="355" t="s">
        <v>74</v>
      </c>
      <c r="D68" s="356"/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7"/>
      <c r="Q68" s="213" t="s">
        <v>331</v>
      </c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7"/>
      <c r="AM68" s="267"/>
      <c r="AN68" s="267"/>
      <c r="AO68" s="267"/>
      <c r="AP68" s="267"/>
      <c r="AQ68" s="267"/>
      <c r="AR68" s="267"/>
      <c r="AS68" s="267"/>
      <c r="AT68" s="267"/>
      <c r="AU68" s="267"/>
      <c r="AV68" s="267"/>
      <c r="AW68" s="267"/>
      <c r="AX68" s="267"/>
      <c r="AY68" s="267"/>
      <c r="AZ68" s="267"/>
      <c r="BA68" s="267"/>
      <c r="BB68" s="267"/>
      <c r="BC68" s="267"/>
      <c r="BD68" s="267"/>
      <c r="BE68" s="267"/>
      <c r="BF68" s="267"/>
      <c r="BG68" s="267"/>
      <c r="BH68" s="267"/>
      <c r="BI68" s="267"/>
      <c r="BJ68" s="267"/>
      <c r="BK68" s="267"/>
      <c r="BL68" s="267"/>
      <c r="BM68" s="267"/>
      <c r="BN68" s="267"/>
      <c r="BO68" s="267"/>
      <c r="BP68" s="267"/>
      <c r="BQ68" s="267"/>
      <c r="BR68" s="267"/>
      <c r="BS68" s="267"/>
      <c r="BT68" s="267"/>
      <c r="BU68" s="267"/>
      <c r="BV68" s="267"/>
      <c r="BW68" s="267"/>
      <c r="BX68" s="267"/>
      <c r="BY68" s="267"/>
      <c r="BZ68" s="267"/>
      <c r="CA68" s="267"/>
      <c r="CB68" s="267"/>
      <c r="CC68" s="267"/>
      <c r="CD68" s="267"/>
      <c r="CE68" s="267"/>
      <c r="CF68" s="267"/>
      <c r="CG68" s="267"/>
      <c r="CH68" s="267"/>
      <c r="CI68" s="267"/>
      <c r="CJ68" s="267"/>
      <c r="CK68" s="267"/>
      <c r="CL68" s="267"/>
      <c r="CM68" s="267"/>
      <c r="CN68" s="267"/>
      <c r="CO68" s="267"/>
      <c r="CP68" s="267"/>
      <c r="CQ68" s="267"/>
      <c r="CR68" s="267"/>
      <c r="CS68" s="267"/>
      <c r="CT68" s="267"/>
      <c r="CU68" s="267"/>
      <c r="CV68" s="267"/>
      <c r="CW68" s="267"/>
      <c r="CX68" s="267"/>
      <c r="CY68" s="267"/>
      <c r="CZ68" s="267"/>
      <c r="DA68" s="267"/>
      <c r="DB68" s="267"/>
      <c r="DC68" s="267"/>
      <c r="DD68" s="267"/>
      <c r="DE68" s="267"/>
      <c r="DF68" s="267"/>
      <c r="DG68" s="267"/>
      <c r="DH68" s="267"/>
      <c r="DI68" s="267"/>
      <c r="DJ68" s="267"/>
      <c r="DK68" s="267"/>
      <c r="DL68" s="267"/>
    </row>
    <row r="69" spans="1:116" s="268" customFormat="1" ht="18" customHeight="1" x14ac:dyDescent="0.45">
      <c r="A69" s="353" t="s">
        <v>341</v>
      </c>
      <c r="B69" s="360"/>
      <c r="C69" s="361"/>
      <c r="D69" s="356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7"/>
      <c r="P69" s="357"/>
      <c r="Q69" s="349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7"/>
      <c r="AQ69" s="267"/>
      <c r="AR69" s="267"/>
      <c r="AS69" s="267"/>
      <c r="AT69" s="267"/>
      <c r="AU69" s="267"/>
      <c r="AV69" s="267"/>
      <c r="AW69" s="267"/>
      <c r="AX69" s="267"/>
      <c r="AY69" s="267"/>
      <c r="AZ69" s="267"/>
      <c r="BA69" s="267"/>
      <c r="BB69" s="267"/>
      <c r="BC69" s="267"/>
      <c r="BD69" s="267"/>
      <c r="BE69" s="267"/>
      <c r="BF69" s="267"/>
      <c r="BG69" s="267"/>
      <c r="BH69" s="267"/>
      <c r="BI69" s="267"/>
      <c r="BJ69" s="267"/>
      <c r="BK69" s="267"/>
      <c r="BL69" s="267"/>
      <c r="BM69" s="267"/>
      <c r="BN69" s="267"/>
      <c r="BO69" s="267"/>
      <c r="BP69" s="267"/>
      <c r="BQ69" s="267"/>
      <c r="BR69" s="267"/>
      <c r="BS69" s="267"/>
      <c r="BT69" s="267"/>
      <c r="BU69" s="267"/>
      <c r="BV69" s="267"/>
      <c r="BW69" s="267"/>
      <c r="BX69" s="267"/>
      <c r="BY69" s="267"/>
      <c r="BZ69" s="267"/>
      <c r="CA69" s="267"/>
      <c r="CB69" s="267"/>
      <c r="CC69" s="267"/>
      <c r="CD69" s="267"/>
      <c r="CE69" s="267"/>
      <c r="CF69" s="267"/>
      <c r="CG69" s="267"/>
      <c r="CH69" s="267"/>
      <c r="CI69" s="267"/>
      <c r="CJ69" s="267"/>
      <c r="CK69" s="267"/>
      <c r="CL69" s="267"/>
      <c r="CM69" s="267"/>
      <c r="CN69" s="267"/>
      <c r="CO69" s="267"/>
      <c r="CP69" s="267"/>
      <c r="CQ69" s="267"/>
      <c r="CR69" s="267"/>
      <c r="CS69" s="267"/>
      <c r="CT69" s="267"/>
      <c r="CU69" s="267"/>
      <c r="CV69" s="267"/>
      <c r="CW69" s="267"/>
      <c r="CX69" s="267"/>
      <c r="CY69" s="267"/>
      <c r="CZ69" s="267"/>
      <c r="DA69" s="267"/>
      <c r="DB69" s="267"/>
      <c r="DC69" s="267"/>
      <c r="DD69" s="267"/>
      <c r="DE69" s="267"/>
      <c r="DF69" s="267"/>
      <c r="DG69" s="267"/>
      <c r="DH69" s="267"/>
      <c r="DI69" s="267"/>
      <c r="DJ69" s="267"/>
      <c r="DK69" s="267"/>
      <c r="DL69" s="267"/>
    </row>
    <row r="70" spans="1:116" s="268" customFormat="1" ht="18" customHeight="1" x14ac:dyDescent="0.45">
      <c r="A70" s="353" t="s">
        <v>342</v>
      </c>
      <c r="B70" s="360"/>
      <c r="C70" s="361"/>
      <c r="D70" s="356"/>
      <c r="E70" s="357"/>
      <c r="F70" s="357"/>
      <c r="G70" s="357"/>
      <c r="H70" s="357"/>
      <c r="I70" s="357"/>
      <c r="J70" s="357"/>
      <c r="K70" s="357"/>
      <c r="L70" s="357"/>
      <c r="M70" s="357"/>
      <c r="N70" s="357"/>
      <c r="O70" s="357"/>
      <c r="P70" s="357"/>
      <c r="Q70" s="349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267"/>
      <c r="AX70" s="267"/>
      <c r="AY70" s="267"/>
      <c r="AZ70" s="267"/>
      <c r="BA70" s="267"/>
      <c r="BB70" s="267"/>
      <c r="BC70" s="267"/>
      <c r="BD70" s="267"/>
      <c r="BE70" s="267"/>
      <c r="BF70" s="267"/>
      <c r="BG70" s="267"/>
      <c r="BH70" s="267"/>
      <c r="BI70" s="267"/>
      <c r="BJ70" s="267"/>
      <c r="BK70" s="267"/>
      <c r="BL70" s="267"/>
      <c r="BM70" s="267"/>
      <c r="BN70" s="267"/>
      <c r="BO70" s="267"/>
      <c r="BP70" s="267"/>
      <c r="BQ70" s="267"/>
      <c r="BR70" s="267"/>
      <c r="BS70" s="267"/>
      <c r="BT70" s="267"/>
      <c r="BU70" s="267"/>
      <c r="BV70" s="267"/>
      <c r="BW70" s="267"/>
      <c r="BX70" s="267"/>
      <c r="BY70" s="267"/>
      <c r="BZ70" s="267"/>
      <c r="CA70" s="267"/>
      <c r="CB70" s="267"/>
      <c r="CC70" s="267"/>
      <c r="CD70" s="267"/>
      <c r="CE70" s="267"/>
      <c r="CF70" s="267"/>
      <c r="CG70" s="267"/>
      <c r="CH70" s="267"/>
      <c r="CI70" s="267"/>
      <c r="CJ70" s="267"/>
      <c r="CK70" s="267"/>
      <c r="CL70" s="267"/>
      <c r="CM70" s="267"/>
      <c r="CN70" s="267"/>
      <c r="CO70" s="267"/>
      <c r="CP70" s="267"/>
      <c r="CQ70" s="267"/>
      <c r="CR70" s="267"/>
      <c r="CS70" s="267"/>
      <c r="CT70" s="267"/>
      <c r="CU70" s="267"/>
      <c r="CV70" s="267"/>
      <c r="CW70" s="267"/>
      <c r="CX70" s="267"/>
      <c r="CY70" s="267"/>
      <c r="CZ70" s="267"/>
      <c r="DA70" s="267"/>
      <c r="DB70" s="267"/>
      <c r="DC70" s="267"/>
      <c r="DD70" s="267"/>
      <c r="DE70" s="267"/>
      <c r="DF70" s="267"/>
      <c r="DG70" s="267"/>
      <c r="DH70" s="267"/>
      <c r="DI70" s="267"/>
      <c r="DJ70" s="267"/>
      <c r="DK70" s="267"/>
      <c r="DL70" s="267"/>
    </row>
    <row r="71" spans="1:116" s="156" customFormat="1" ht="20.399999999999999" x14ac:dyDescent="0.55000000000000004">
      <c r="A71" s="230" t="s">
        <v>150</v>
      </c>
      <c r="B71" s="168"/>
      <c r="C71" s="278"/>
      <c r="D71" s="279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80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  <c r="CW71" s="155"/>
      <c r="CX71" s="155"/>
      <c r="CY71" s="155"/>
      <c r="CZ71" s="155"/>
      <c r="DA71" s="155"/>
      <c r="DB71" s="155"/>
      <c r="DC71" s="155"/>
      <c r="DD71" s="155"/>
      <c r="DE71" s="155"/>
      <c r="DF71" s="155"/>
      <c r="DG71" s="155"/>
      <c r="DH71" s="155"/>
      <c r="DI71" s="155"/>
      <c r="DJ71" s="155"/>
      <c r="DK71" s="155"/>
      <c r="DL71" s="155"/>
    </row>
    <row r="72" spans="1:116" x14ac:dyDescent="0.5">
      <c r="A72" s="213" t="s">
        <v>151</v>
      </c>
      <c r="B72" s="215">
        <v>12</v>
      </c>
      <c r="C72" s="216" t="s">
        <v>39</v>
      </c>
      <c r="D72" s="281"/>
      <c r="E72" s="633" t="s">
        <v>152</v>
      </c>
      <c r="F72" s="633"/>
      <c r="G72" s="633"/>
      <c r="H72" s="633"/>
      <c r="I72" s="633"/>
      <c r="J72" s="633"/>
      <c r="K72" s="633"/>
      <c r="L72" s="633"/>
      <c r="M72" s="633"/>
      <c r="N72" s="633"/>
      <c r="O72" s="633"/>
      <c r="P72" s="633"/>
      <c r="Q72" s="187" t="s">
        <v>46</v>
      </c>
    </row>
    <row r="73" spans="1:116" x14ac:dyDescent="0.5">
      <c r="A73" s="213" t="s">
        <v>153</v>
      </c>
      <c r="B73" s="215">
        <v>1</v>
      </c>
      <c r="C73" s="216" t="s">
        <v>39</v>
      </c>
      <c r="D73" s="362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634" t="s">
        <v>45</v>
      </c>
      <c r="P73" s="634"/>
      <c r="Q73" s="283" t="s">
        <v>46</v>
      </c>
    </row>
    <row r="74" spans="1:116" ht="20.399999999999999" x14ac:dyDescent="0.55000000000000004">
      <c r="A74" s="156" t="s">
        <v>154</v>
      </c>
      <c r="C74" s="284"/>
      <c r="D74" s="285"/>
      <c r="E74" s="286"/>
      <c r="F74" s="286"/>
      <c r="G74" s="284"/>
      <c r="H74" s="284"/>
      <c r="I74" s="635"/>
      <c r="J74" s="635"/>
      <c r="K74" s="635"/>
      <c r="L74" s="635"/>
      <c r="M74" s="635"/>
      <c r="N74" s="635"/>
    </row>
    <row r="75" spans="1:116" x14ac:dyDescent="0.5">
      <c r="B75" s="158">
        <v>1</v>
      </c>
      <c r="C75" s="284" t="s">
        <v>285</v>
      </c>
      <c r="D75" s="287" t="s">
        <v>343</v>
      </c>
      <c r="E75" s="287"/>
      <c r="F75" s="287"/>
      <c r="G75" s="284">
        <v>2</v>
      </c>
      <c r="H75" s="284" t="s">
        <v>285</v>
      </c>
      <c r="I75" s="287" t="s">
        <v>344</v>
      </c>
      <c r="J75" s="287"/>
      <c r="K75" s="287"/>
      <c r="L75" s="284">
        <v>3</v>
      </c>
      <c r="M75" s="284" t="s">
        <v>285</v>
      </c>
      <c r="N75" s="286" t="s">
        <v>345</v>
      </c>
    </row>
    <row r="76" spans="1:116" x14ac:dyDescent="0.5">
      <c r="B76" s="158">
        <v>4</v>
      </c>
      <c r="C76" s="284" t="s">
        <v>285</v>
      </c>
      <c r="D76" s="287" t="s">
        <v>346</v>
      </c>
      <c r="E76" s="287"/>
      <c r="F76" s="287"/>
      <c r="G76" s="284">
        <v>5</v>
      </c>
      <c r="H76" s="284" t="s">
        <v>285</v>
      </c>
      <c r="I76" s="287" t="s">
        <v>347</v>
      </c>
      <c r="J76" s="287"/>
      <c r="K76" s="287"/>
      <c r="L76" s="284">
        <v>6</v>
      </c>
      <c r="M76" s="284" t="s">
        <v>285</v>
      </c>
      <c r="N76" s="286" t="s">
        <v>348</v>
      </c>
    </row>
    <row r="77" spans="1:116" x14ac:dyDescent="0.5">
      <c r="B77" s="158">
        <v>7</v>
      </c>
      <c r="C77" s="284" t="s">
        <v>285</v>
      </c>
      <c r="D77" s="287" t="s">
        <v>349</v>
      </c>
      <c r="E77" s="287"/>
      <c r="F77" s="287"/>
      <c r="G77" s="284">
        <v>8</v>
      </c>
      <c r="H77" s="284" t="s">
        <v>285</v>
      </c>
      <c r="I77" s="287" t="s">
        <v>350</v>
      </c>
      <c r="J77" s="287"/>
      <c r="K77" s="287"/>
      <c r="L77" s="284">
        <v>9</v>
      </c>
      <c r="M77" s="284" t="s">
        <v>285</v>
      </c>
      <c r="N77" s="286" t="s">
        <v>351</v>
      </c>
    </row>
    <row r="78" spans="1:116" x14ac:dyDescent="0.5">
      <c r="B78" s="158">
        <v>10</v>
      </c>
      <c r="C78" s="284" t="s">
        <v>285</v>
      </c>
      <c r="D78" s="286" t="s">
        <v>352</v>
      </c>
      <c r="E78" s="286"/>
      <c r="F78" s="286"/>
      <c r="G78" s="284">
        <v>11</v>
      </c>
      <c r="H78" s="284" t="s">
        <v>285</v>
      </c>
      <c r="I78" s="630" t="s">
        <v>353</v>
      </c>
      <c r="J78" s="630"/>
      <c r="K78" s="630"/>
      <c r="L78" s="284">
        <v>12</v>
      </c>
      <c r="M78" s="284" t="s">
        <v>285</v>
      </c>
      <c r="N78" s="286" t="s">
        <v>354</v>
      </c>
    </row>
    <row r="79" spans="1:116" x14ac:dyDescent="0.5">
      <c r="B79" s="158">
        <v>13</v>
      </c>
      <c r="C79" s="284" t="s">
        <v>285</v>
      </c>
      <c r="D79" s="287" t="s">
        <v>355</v>
      </c>
      <c r="E79" s="287"/>
      <c r="F79" s="287"/>
      <c r="G79" s="284">
        <v>14</v>
      </c>
      <c r="H79" s="284" t="s">
        <v>285</v>
      </c>
      <c r="I79" s="287" t="s">
        <v>356</v>
      </c>
      <c r="J79" s="287"/>
      <c r="K79" s="287"/>
      <c r="L79" s="284">
        <v>15</v>
      </c>
      <c r="M79" s="284" t="s">
        <v>285</v>
      </c>
      <c r="N79" s="286" t="s">
        <v>357</v>
      </c>
    </row>
    <row r="80" spans="1:116" x14ac:dyDescent="0.5">
      <c r="C80" s="284"/>
      <c r="D80" s="286"/>
      <c r="E80" s="286"/>
      <c r="F80" s="286"/>
      <c r="G80" s="284"/>
      <c r="H80" s="284"/>
      <c r="I80" s="630"/>
      <c r="J80" s="630"/>
      <c r="K80" s="630"/>
      <c r="O80" s="284"/>
      <c r="P80" s="284"/>
      <c r="Q80" s="286"/>
    </row>
  </sheetData>
  <mergeCells count="30">
    <mergeCell ref="A1:Q1"/>
    <mergeCell ref="A2:Q2"/>
    <mergeCell ref="A3:Q3"/>
    <mergeCell ref="A5:A6"/>
    <mergeCell ref="B5:B6"/>
    <mergeCell ref="C5:C6"/>
    <mergeCell ref="D5:D6"/>
    <mergeCell ref="Q5:Q6"/>
    <mergeCell ref="E39:P39"/>
    <mergeCell ref="D15:D24"/>
    <mergeCell ref="F15:P15"/>
    <mergeCell ref="Q15:Q19"/>
    <mergeCell ref="H18:I18"/>
    <mergeCell ref="F20:P20"/>
    <mergeCell ref="Q20:Q22"/>
    <mergeCell ref="F23:P23"/>
    <mergeCell ref="Q23:Q24"/>
    <mergeCell ref="F25:P25"/>
    <mergeCell ref="Q25:Q28"/>
    <mergeCell ref="O33:P33"/>
    <mergeCell ref="E36:P36"/>
    <mergeCell ref="E37:P37"/>
    <mergeCell ref="I78:K78"/>
    <mergeCell ref="I80:K80"/>
    <mergeCell ref="Q47:Q55"/>
    <mergeCell ref="F56:P56"/>
    <mergeCell ref="K65:L65"/>
    <mergeCell ref="E72:P72"/>
    <mergeCell ref="O73:P73"/>
    <mergeCell ref="I74:N7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71"/>
  <sheetViews>
    <sheetView topLeftCell="A10" workbookViewId="0">
      <selection activeCell="D10" sqref="D10"/>
    </sheetView>
  </sheetViews>
  <sheetFormatPr defaultColWidth="9" defaultRowHeight="19.8" x14ac:dyDescent="0.5"/>
  <cols>
    <col min="1" max="1" width="30.69921875" style="157" customWidth="1"/>
    <col min="2" max="2" width="6" style="609" customWidth="1"/>
    <col min="3" max="3" width="6" style="157" customWidth="1"/>
    <col min="4" max="4" width="8.3984375" style="157" customWidth="1"/>
    <col min="5" max="5" width="5.69921875" style="157" customWidth="1"/>
    <col min="6" max="6" width="6.09765625" style="157" customWidth="1"/>
    <col min="7" max="7" width="6.8984375" style="157" customWidth="1"/>
    <col min="8" max="8" width="5.69921875" style="157" customWidth="1"/>
    <col min="9" max="9" width="6" style="157" customWidth="1"/>
    <col min="10" max="10" width="5.69921875" style="157" customWidth="1"/>
    <col min="11" max="11" width="6" style="157" customWidth="1"/>
    <col min="12" max="16" width="5.69921875" style="157" customWidth="1"/>
    <col min="17" max="17" width="20.69921875" style="157" customWidth="1"/>
    <col min="18" max="116" width="9" style="160"/>
    <col min="117" max="16384" width="9" style="157"/>
  </cols>
  <sheetData>
    <row r="1" spans="1:116" s="156" customFormat="1" ht="20.399999999999999" x14ac:dyDescent="0.55000000000000004">
      <c r="A1" s="647" t="s">
        <v>0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</row>
    <row r="2" spans="1:116" s="156" customFormat="1" ht="20.399999999999999" x14ac:dyDescent="0.55000000000000004">
      <c r="A2" s="647" t="s">
        <v>1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</row>
    <row r="3" spans="1:116" s="156" customFormat="1" ht="20.399999999999999" x14ac:dyDescent="0.55000000000000004">
      <c r="A3" s="647" t="s">
        <v>639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</row>
    <row r="4" spans="1:116" ht="10.5" customHeight="1" x14ac:dyDescent="0.5"/>
    <row r="5" spans="1:116" s="156" customFormat="1" ht="20.399999999999999" x14ac:dyDescent="0.55000000000000004">
      <c r="A5" s="648" t="s">
        <v>3</v>
      </c>
      <c r="B5" s="648" t="s">
        <v>4</v>
      </c>
      <c r="C5" s="648" t="s">
        <v>5</v>
      </c>
      <c r="D5" s="648" t="s">
        <v>6</v>
      </c>
      <c r="E5" s="161" t="s">
        <v>7</v>
      </c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650" t="s">
        <v>8</v>
      </c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</row>
    <row r="6" spans="1:116" s="156" customFormat="1" ht="20.399999999999999" x14ac:dyDescent="0.55000000000000004">
      <c r="A6" s="648"/>
      <c r="B6" s="648"/>
      <c r="C6" s="648"/>
      <c r="D6" s="648"/>
      <c r="E6" s="162">
        <v>22555</v>
      </c>
      <c r="F6" s="162">
        <v>22586</v>
      </c>
      <c r="G6" s="162">
        <v>22616</v>
      </c>
      <c r="H6" s="162">
        <v>22647</v>
      </c>
      <c r="I6" s="162">
        <v>22678</v>
      </c>
      <c r="J6" s="162">
        <v>22706</v>
      </c>
      <c r="K6" s="162">
        <v>22737</v>
      </c>
      <c r="L6" s="162">
        <v>22767</v>
      </c>
      <c r="M6" s="162">
        <v>22798</v>
      </c>
      <c r="N6" s="162">
        <v>22828</v>
      </c>
      <c r="O6" s="162">
        <v>22859</v>
      </c>
      <c r="P6" s="162">
        <v>22890</v>
      </c>
      <c r="Q6" s="651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</row>
    <row r="7" spans="1:116" s="156" customFormat="1" ht="20.399999999999999" x14ac:dyDescent="0.55000000000000004">
      <c r="A7" s="163"/>
      <c r="B7" s="603"/>
      <c r="C7" s="603"/>
      <c r="D7" s="697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604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</row>
    <row r="8" spans="1:116" s="173" customFormat="1" ht="24" customHeight="1" x14ac:dyDescent="0.55000000000000004">
      <c r="A8" s="167" t="s">
        <v>9</v>
      </c>
      <c r="B8" s="168"/>
      <c r="C8" s="168"/>
      <c r="D8" s="168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223" t="s">
        <v>359</v>
      </c>
    </row>
    <row r="9" spans="1:116" s="180" customFormat="1" ht="20.399999999999999" x14ac:dyDescent="0.5">
      <c r="A9" s="174" t="s">
        <v>11</v>
      </c>
      <c r="B9" s="176"/>
      <c r="C9" s="176"/>
      <c r="D9" s="176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698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</row>
    <row r="10" spans="1:116" s="180" customFormat="1" ht="40.799999999999997" x14ac:dyDescent="0.5">
      <c r="A10" s="195" t="s">
        <v>12</v>
      </c>
      <c r="B10" s="606">
        <v>8</v>
      </c>
      <c r="C10" s="606" t="s">
        <v>13</v>
      </c>
      <c r="D10" s="606"/>
      <c r="E10" s="199"/>
      <c r="F10" s="606"/>
      <c r="G10" s="643" t="s">
        <v>640</v>
      </c>
      <c r="H10" s="643"/>
      <c r="I10" s="606"/>
      <c r="J10" s="200"/>
      <c r="K10" s="200"/>
      <c r="L10" s="200"/>
      <c r="M10" s="200"/>
      <c r="N10" s="200"/>
      <c r="O10" s="200"/>
      <c r="P10" s="200"/>
      <c r="Q10" s="699" t="s">
        <v>360</v>
      </c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</row>
    <row r="11" spans="1:116" s="180" customFormat="1" ht="38.4" x14ac:dyDescent="0.5">
      <c r="A11" s="195" t="s">
        <v>16</v>
      </c>
      <c r="B11" s="606">
        <v>24</v>
      </c>
      <c r="C11" s="606" t="s">
        <v>13</v>
      </c>
      <c r="D11" s="606"/>
      <c r="E11" s="199"/>
      <c r="F11" s="700"/>
      <c r="G11" s="643" t="s">
        <v>640</v>
      </c>
      <c r="H11" s="643"/>
      <c r="I11" s="606"/>
      <c r="J11" s="200"/>
      <c r="K11" s="200"/>
      <c r="L11" s="200"/>
      <c r="M11" s="200"/>
      <c r="N11" s="200"/>
      <c r="O11" s="200"/>
      <c r="P11" s="200"/>
      <c r="Q11" s="699" t="s">
        <v>360</v>
      </c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</row>
    <row r="12" spans="1:116" s="160" customFormat="1" ht="20.399999999999999" x14ac:dyDescent="0.5">
      <c r="A12" s="174" t="s">
        <v>18</v>
      </c>
      <c r="B12" s="176"/>
      <c r="C12" s="176"/>
      <c r="D12" s="176"/>
      <c r="E12" s="201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202"/>
    </row>
    <row r="13" spans="1:116" s="160" customFormat="1" ht="40.799999999999997" x14ac:dyDescent="0.5">
      <c r="A13" s="195" t="s">
        <v>361</v>
      </c>
      <c r="B13" s="606">
        <v>8</v>
      </c>
      <c r="C13" s="606" t="s">
        <v>13</v>
      </c>
      <c r="D13" s="198"/>
      <c r="E13" s="200"/>
      <c r="F13" s="200"/>
      <c r="G13" s="643" t="s">
        <v>640</v>
      </c>
      <c r="H13" s="643"/>
      <c r="I13" s="200"/>
      <c r="J13" s="200"/>
      <c r="K13" s="200"/>
      <c r="L13" s="200"/>
      <c r="M13" s="200"/>
      <c r="N13" s="200"/>
      <c r="O13" s="200"/>
      <c r="P13" s="200"/>
      <c r="Q13" s="607" t="s">
        <v>359</v>
      </c>
    </row>
    <row r="14" spans="1:116" s="160" customFormat="1" ht="40.799999999999997" x14ac:dyDescent="0.5">
      <c r="A14" s="195" t="s">
        <v>362</v>
      </c>
      <c r="B14" s="606">
        <v>8</v>
      </c>
      <c r="C14" s="606" t="s">
        <v>13</v>
      </c>
      <c r="D14" s="299"/>
      <c r="E14" s="200"/>
      <c r="F14" s="200"/>
      <c r="G14" s="643" t="s">
        <v>640</v>
      </c>
      <c r="H14" s="643"/>
      <c r="I14" s="200"/>
      <c r="J14" s="200"/>
      <c r="K14" s="200"/>
      <c r="L14" s="200"/>
      <c r="M14" s="200"/>
      <c r="N14" s="200"/>
      <c r="O14" s="200"/>
      <c r="P14" s="200"/>
      <c r="Q14" s="646" t="s">
        <v>641</v>
      </c>
    </row>
    <row r="15" spans="1:116" s="160" customFormat="1" x14ac:dyDescent="0.5">
      <c r="A15" s="203" t="s">
        <v>22</v>
      </c>
      <c r="B15" s="606"/>
      <c r="C15" s="606"/>
      <c r="D15" s="606"/>
      <c r="E15" s="200"/>
      <c r="F15" s="200"/>
      <c r="G15" s="200" t="s">
        <v>45</v>
      </c>
      <c r="H15" s="200"/>
      <c r="I15" s="200"/>
      <c r="J15" s="606"/>
      <c r="K15" s="606"/>
      <c r="L15" s="606"/>
      <c r="M15" s="200"/>
      <c r="N15" s="200"/>
      <c r="O15" s="200"/>
      <c r="P15" s="200"/>
      <c r="Q15" s="646"/>
    </row>
    <row r="16" spans="1:116" s="160" customFormat="1" x14ac:dyDescent="0.5">
      <c r="A16" s="203" t="s">
        <v>23</v>
      </c>
      <c r="B16" s="606"/>
      <c r="C16" s="606"/>
      <c r="D16" s="606"/>
      <c r="E16" s="200"/>
      <c r="F16" s="200"/>
      <c r="G16" s="643" t="s">
        <v>640</v>
      </c>
      <c r="H16" s="643"/>
      <c r="I16" s="200"/>
      <c r="J16" s="200"/>
      <c r="K16" s="606"/>
      <c r="L16" s="606"/>
      <c r="M16" s="606"/>
      <c r="N16" s="606"/>
      <c r="O16" s="606"/>
      <c r="P16" s="200"/>
      <c r="Q16" s="646"/>
    </row>
    <row r="17" spans="1:116" s="160" customFormat="1" ht="30.6" customHeight="1" x14ac:dyDescent="0.5">
      <c r="A17" s="203" t="s">
        <v>24</v>
      </c>
      <c r="B17" s="606"/>
      <c r="C17" s="606"/>
      <c r="D17" s="606"/>
      <c r="E17" s="200"/>
      <c r="F17" s="200"/>
      <c r="G17" s="643" t="s">
        <v>640</v>
      </c>
      <c r="H17" s="643"/>
      <c r="I17" s="200"/>
      <c r="J17" s="200"/>
      <c r="K17" s="606"/>
      <c r="L17" s="606"/>
      <c r="M17" s="606"/>
      <c r="N17" s="606"/>
      <c r="O17" s="606"/>
      <c r="P17" s="200"/>
      <c r="Q17" s="646"/>
    </row>
    <row r="18" spans="1:116" s="160" customFormat="1" ht="37.950000000000003" customHeight="1" x14ac:dyDescent="0.5">
      <c r="A18" s="203" t="s">
        <v>25</v>
      </c>
      <c r="B18" s="606"/>
      <c r="C18" s="606"/>
      <c r="D18" s="606"/>
      <c r="E18" s="200"/>
      <c r="F18" s="606"/>
      <c r="G18" s="606"/>
      <c r="H18" s="606"/>
      <c r="I18" s="606"/>
      <c r="J18" s="643" t="s">
        <v>640</v>
      </c>
      <c r="K18" s="643"/>
      <c r="L18" s="606"/>
      <c r="M18" s="606"/>
      <c r="N18" s="606"/>
      <c r="O18" s="606"/>
      <c r="P18" s="200"/>
      <c r="Q18" s="646"/>
    </row>
    <row r="19" spans="1:116" s="160" customFormat="1" ht="37.950000000000003" customHeight="1" x14ac:dyDescent="0.5">
      <c r="A19" s="203" t="s">
        <v>642</v>
      </c>
      <c r="B19" s="606"/>
      <c r="C19" s="606"/>
      <c r="D19" s="606"/>
      <c r="E19" s="200"/>
      <c r="F19" s="606"/>
      <c r="G19" s="606"/>
      <c r="H19" s="606"/>
      <c r="I19" s="606"/>
      <c r="J19" s="606"/>
      <c r="K19" s="606"/>
      <c r="L19" s="606"/>
      <c r="M19" s="606"/>
      <c r="N19" s="606"/>
      <c r="O19" s="606"/>
      <c r="P19" s="200"/>
      <c r="Q19" s="607"/>
    </row>
    <row r="20" spans="1:116" s="160" customFormat="1" ht="20.399999999999999" x14ac:dyDescent="0.5">
      <c r="A20" s="195" t="s">
        <v>375</v>
      </c>
      <c r="B20" s="606">
        <v>8</v>
      </c>
      <c r="C20" s="606" t="s">
        <v>13</v>
      </c>
      <c r="D20" s="299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646" t="s">
        <v>643</v>
      </c>
    </row>
    <row r="21" spans="1:116" s="160" customFormat="1" ht="49.2" customHeight="1" x14ac:dyDescent="0.5">
      <c r="A21" s="203" t="s">
        <v>27</v>
      </c>
      <c r="B21" s="606"/>
      <c r="C21" s="606"/>
      <c r="D21" s="198"/>
      <c r="E21" s="200"/>
      <c r="F21" s="200"/>
      <c r="G21" s="639" t="s">
        <v>45</v>
      </c>
      <c r="H21" s="641"/>
      <c r="I21" s="200"/>
      <c r="J21" s="606"/>
      <c r="K21" s="606"/>
      <c r="L21" s="207"/>
      <c r="M21" s="606"/>
      <c r="N21" s="606"/>
      <c r="O21" s="606"/>
      <c r="P21" s="606"/>
      <c r="Q21" s="646"/>
    </row>
    <row r="22" spans="1:116" s="160" customFormat="1" x14ac:dyDescent="0.5">
      <c r="A22" s="203" t="s">
        <v>28</v>
      </c>
      <c r="B22" s="606"/>
      <c r="C22" s="606"/>
      <c r="D22" s="198"/>
      <c r="E22" s="200"/>
      <c r="F22" s="200"/>
      <c r="G22" s="643" t="s">
        <v>640</v>
      </c>
      <c r="H22" s="643"/>
      <c r="I22" s="643" t="s">
        <v>640</v>
      </c>
      <c r="J22" s="643"/>
      <c r="K22" s="606"/>
      <c r="L22" s="207"/>
      <c r="M22" s="203"/>
      <c r="N22" s="207"/>
      <c r="O22" s="207"/>
      <c r="P22" s="207"/>
      <c r="Q22" s="646"/>
    </row>
    <row r="23" spans="1:116" s="160" customFormat="1" ht="39.6" customHeight="1" x14ac:dyDescent="0.5">
      <c r="A23" s="195" t="s">
        <v>29</v>
      </c>
      <c r="B23" s="606">
        <v>8</v>
      </c>
      <c r="C23" s="606" t="s">
        <v>13</v>
      </c>
      <c r="D23" s="299"/>
      <c r="E23" s="200"/>
      <c r="F23" s="701"/>
      <c r="G23" s="701"/>
      <c r="H23" s="702"/>
      <c r="I23" s="703"/>
      <c r="J23" s="703"/>
      <c r="K23" s="702"/>
      <c r="L23" s="702"/>
      <c r="M23" s="200"/>
      <c r="N23" s="200"/>
      <c r="O23" s="200"/>
      <c r="P23" s="200"/>
      <c r="Q23" s="704" t="s">
        <v>644</v>
      </c>
    </row>
    <row r="24" spans="1:116" s="160" customFormat="1" ht="39.6" x14ac:dyDescent="0.5">
      <c r="A24" s="203" t="s">
        <v>30</v>
      </c>
      <c r="B24" s="606"/>
      <c r="C24" s="606"/>
      <c r="D24" s="606"/>
      <c r="E24" s="208"/>
      <c r="F24" s="208"/>
      <c r="G24" s="208"/>
      <c r="H24" s="702"/>
      <c r="I24" s="702"/>
      <c r="J24" s="702"/>
      <c r="K24" s="702"/>
      <c r="L24" s="702"/>
      <c r="M24" s="208"/>
      <c r="N24" s="208"/>
      <c r="O24" s="208"/>
      <c r="P24" s="208"/>
      <c r="Q24" s="705"/>
    </row>
    <row r="25" spans="1:116" s="160" customFormat="1" ht="20.399999999999999" x14ac:dyDescent="0.5">
      <c r="A25" s="195" t="s">
        <v>398</v>
      </c>
      <c r="B25" s="606">
        <v>24</v>
      </c>
      <c r="C25" s="606" t="s">
        <v>13</v>
      </c>
      <c r="D25" s="198"/>
      <c r="E25" s="200"/>
      <c r="F25" s="211"/>
      <c r="G25" s="211"/>
      <c r="H25" s="200"/>
      <c r="I25" s="200"/>
      <c r="J25" s="200"/>
      <c r="K25" s="200"/>
      <c r="L25" s="200"/>
      <c r="M25" s="200"/>
      <c r="N25" s="200"/>
      <c r="O25" s="200"/>
      <c r="P25" s="200"/>
      <c r="Q25" s="646" t="s">
        <v>645</v>
      </c>
    </row>
    <row r="26" spans="1:116" s="160" customFormat="1" x14ac:dyDescent="0.5">
      <c r="A26" s="203" t="s">
        <v>34</v>
      </c>
      <c r="B26" s="606"/>
      <c r="C26" s="606"/>
      <c r="D26" s="198"/>
      <c r="E26" s="200"/>
      <c r="F26" s="211"/>
      <c r="G26" s="643" t="s">
        <v>640</v>
      </c>
      <c r="H26" s="643"/>
      <c r="I26" s="606"/>
      <c r="J26" s="606"/>
      <c r="K26" s="200"/>
      <c r="L26" s="200"/>
      <c r="M26" s="200"/>
      <c r="N26" s="200"/>
      <c r="O26" s="200"/>
      <c r="P26" s="200"/>
      <c r="Q26" s="646"/>
    </row>
    <row r="27" spans="1:116" s="160" customFormat="1" x14ac:dyDescent="0.5">
      <c r="A27" s="203" t="s">
        <v>35</v>
      </c>
      <c r="B27" s="606"/>
      <c r="C27" s="606"/>
      <c r="D27" s="198"/>
      <c r="E27" s="200"/>
      <c r="F27" s="211"/>
      <c r="G27" s="643" t="s">
        <v>640</v>
      </c>
      <c r="H27" s="643"/>
      <c r="I27" s="207"/>
      <c r="J27" s="606"/>
      <c r="K27" s="200"/>
      <c r="L27" s="200"/>
      <c r="M27" s="200"/>
      <c r="N27" s="200"/>
      <c r="O27" s="200"/>
      <c r="P27" s="200"/>
      <c r="Q27" s="646"/>
    </row>
    <row r="28" spans="1:116" s="160" customFormat="1" ht="50.25" customHeight="1" x14ac:dyDescent="0.5">
      <c r="A28" s="203" t="s">
        <v>36</v>
      </c>
      <c r="B28" s="606"/>
      <c r="C28" s="606"/>
      <c r="D28" s="198"/>
      <c r="E28" s="200"/>
      <c r="F28" s="211"/>
      <c r="G28" s="210"/>
      <c r="H28" s="643" t="s">
        <v>640</v>
      </c>
      <c r="I28" s="643"/>
      <c r="J28" s="606"/>
      <c r="K28" s="200"/>
      <c r="L28" s="200"/>
      <c r="M28" s="200"/>
      <c r="N28" s="200"/>
      <c r="O28" s="200"/>
      <c r="P28" s="200"/>
      <c r="Q28" s="646"/>
    </row>
    <row r="29" spans="1:116" s="180" customFormat="1" ht="20.399999999999999" x14ac:dyDescent="0.5">
      <c r="A29" s="195" t="s">
        <v>37</v>
      </c>
      <c r="B29" s="606"/>
      <c r="C29" s="606"/>
      <c r="D29" s="606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12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</row>
    <row r="30" spans="1:116" s="180" customFormat="1" ht="39.6" x14ac:dyDescent="0.5">
      <c r="A30" s="213" t="s">
        <v>38</v>
      </c>
      <c r="B30" s="606"/>
      <c r="C30" s="606"/>
      <c r="D30" s="606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12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</row>
    <row r="31" spans="1:116" ht="39.6" customHeight="1" x14ac:dyDescent="0.5">
      <c r="A31" s="213" t="s">
        <v>41</v>
      </c>
      <c r="B31" s="605">
        <v>4</v>
      </c>
      <c r="C31" s="605" t="s">
        <v>39</v>
      </c>
      <c r="D31" s="217"/>
      <c r="E31" s="207"/>
      <c r="F31" s="207"/>
      <c r="G31" s="207"/>
      <c r="H31" s="606"/>
      <c r="I31" s="606"/>
      <c r="J31" s="606"/>
      <c r="K31" s="207"/>
      <c r="L31" s="207"/>
      <c r="M31" s="207"/>
      <c r="N31" s="207"/>
      <c r="O31" s="207"/>
      <c r="P31" s="207"/>
      <c r="Q31" s="706" t="s">
        <v>442</v>
      </c>
    </row>
    <row r="32" spans="1:116" ht="39.6" customHeight="1" x14ac:dyDescent="0.5">
      <c r="A32" s="213" t="s">
        <v>646</v>
      </c>
      <c r="B32" s="605">
        <v>4</v>
      </c>
      <c r="C32" s="605" t="s">
        <v>39</v>
      </c>
      <c r="D32" s="217"/>
      <c r="E32" s="207"/>
      <c r="F32" s="707" t="s">
        <v>45</v>
      </c>
      <c r="G32" s="708"/>
      <c r="H32" s="708"/>
      <c r="I32" s="708"/>
      <c r="J32" s="708"/>
      <c r="K32" s="709"/>
      <c r="L32" s="207"/>
      <c r="M32" s="207"/>
      <c r="N32" s="207"/>
      <c r="O32" s="207"/>
      <c r="P32" s="207"/>
      <c r="Q32" s="706"/>
    </row>
    <row r="33" spans="1:116" ht="39.6" x14ac:dyDescent="0.5">
      <c r="A33" s="213" t="s">
        <v>44</v>
      </c>
      <c r="B33" s="605">
        <v>8</v>
      </c>
      <c r="C33" s="605" t="s">
        <v>13</v>
      </c>
      <c r="D33" s="605"/>
      <c r="E33" s="218"/>
      <c r="F33" s="218"/>
      <c r="G33" s="218"/>
      <c r="H33" s="218"/>
      <c r="I33" s="218"/>
      <c r="J33" s="219"/>
      <c r="K33" s="218"/>
      <c r="L33" s="218"/>
      <c r="M33" s="218"/>
      <c r="N33" s="218"/>
      <c r="O33" s="634" t="s">
        <v>45</v>
      </c>
      <c r="P33" s="634"/>
      <c r="Q33" s="706" t="s">
        <v>442</v>
      </c>
    </row>
    <row r="34" spans="1:116" ht="59.4" x14ac:dyDescent="0.5">
      <c r="A34" s="213" t="s">
        <v>647</v>
      </c>
      <c r="B34" s="710" t="s">
        <v>648</v>
      </c>
      <c r="C34" s="606" t="s">
        <v>649</v>
      </c>
      <c r="D34" s="605"/>
      <c r="E34" s="218"/>
      <c r="F34" s="218">
        <v>9</v>
      </c>
      <c r="G34" s="218"/>
      <c r="H34" s="218"/>
      <c r="I34" s="218"/>
      <c r="J34" s="219"/>
      <c r="K34" s="218"/>
      <c r="L34" s="218"/>
      <c r="M34" s="218"/>
      <c r="N34" s="218"/>
      <c r="O34" s="605"/>
      <c r="P34" s="605"/>
      <c r="Q34" s="706"/>
    </row>
    <row r="35" spans="1:116" ht="39.6" x14ac:dyDescent="0.5">
      <c r="A35" s="213" t="s">
        <v>650</v>
      </c>
      <c r="B35" s="605">
        <v>4</v>
      </c>
      <c r="C35" s="605" t="s">
        <v>39</v>
      </c>
      <c r="D35" s="605"/>
      <c r="E35" s="218"/>
      <c r="F35" s="218"/>
      <c r="G35" s="218"/>
      <c r="H35" s="218"/>
      <c r="I35" s="218"/>
      <c r="J35" s="219"/>
      <c r="K35" s="218"/>
      <c r="L35" s="218"/>
      <c r="M35" s="218"/>
      <c r="N35" s="218"/>
      <c r="O35" s="605"/>
      <c r="P35" s="605"/>
      <c r="Q35" s="706"/>
    </row>
    <row r="36" spans="1:116" s="160" customFormat="1" ht="20.399999999999999" x14ac:dyDescent="0.5">
      <c r="A36" s="195" t="s">
        <v>47</v>
      </c>
      <c r="B36" s="606"/>
      <c r="C36" s="606"/>
      <c r="D36" s="198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12"/>
    </row>
    <row r="37" spans="1:116" x14ac:dyDescent="0.5">
      <c r="A37" s="213" t="s">
        <v>48</v>
      </c>
      <c r="B37" s="605">
        <v>12</v>
      </c>
      <c r="C37" s="605" t="s">
        <v>39</v>
      </c>
      <c r="D37" s="605"/>
      <c r="E37" s="634" t="s">
        <v>45</v>
      </c>
      <c r="F37" s="634"/>
      <c r="G37" s="634"/>
      <c r="H37" s="634"/>
      <c r="I37" s="634"/>
      <c r="J37" s="634"/>
      <c r="K37" s="634"/>
      <c r="L37" s="634"/>
      <c r="M37" s="634"/>
      <c r="N37" s="634"/>
      <c r="O37" s="634"/>
      <c r="P37" s="634"/>
      <c r="Q37" s="706" t="s">
        <v>444</v>
      </c>
    </row>
    <row r="38" spans="1:116" x14ac:dyDescent="0.5">
      <c r="A38" s="213" t="s">
        <v>49</v>
      </c>
      <c r="B38" s="605">
        <v>12</v>
      </c>
      <c r="C38" s="605" t="s">
        <v>39</v>
      </c>
      <c r="D38" s="605"/>
      <c r="E38" s="634" t="s">
        <v>45</v>
      </c>
      <c r="F38" s="634"/>
      <c r="G38" s="634"/>
      <c r="H38" s="634"/>
      <c r="I38" s="634"/>
      <c r="J38" s="634"/>
      <c r="K38" s="634"/>
      <c r="L38" s="634"/>
      <c r="M38" s="634"/>
      <c r="N38" s="634"/>
      <c r="O38" s="634"/>
      <c r="P38" s="634"/>
      <c r="Q38" s="706" t="s">
        <v>444</v>
      </c>
    </row>
    <row r="39" spans="1:116" ht="115.2" customHeight="1" x14ac:dyDescent="0.5">
      <c r="A39" s="213" t="s">
        <v>50</v>
      </c>
      <c r="B39" s="605">
        <v>8</v>
      </c>
      <c r="C39" s="605" t="s">
        <v>13</v>
      </c>
      <c r="D39" s="217"/>
      <c r="E39" s="218"/>
      <c r="F39" s="218"/>
      <c r="G39" s="218"/>
      <c r="H39" s="218"/>
      <c r="I39" s="218"/>
      <c r="J39" s="218"/>
      <c r="K39" s="220"/>
      <c r="L39" s="711"/>
      <c r="M39" s="218"/>
      <c r="N39" s="218"/>
      <c r="O39" s="218"/>
      <c r="P39" s="218"/>
      <c r="Q39" s="712" t="s">
        <v>651</v>
      </c>
    </row>
    <row r="40" spans="1:116" x14ac:dyDescent="0.5">
      <c r="A40" s="213" t="s">
        <v>52</v>
      </c>
      <c r="B40" s="605">
        <v>8</v>
      </c>
      <c r="C40" s="605" t="s">
        <v>13</v>
      </c>
      <c r="D40" s="605"/>
      <c r="E40" s="634" t="s">
        <v>45</v>
      </c>
      <c r="F40" s="634"/>
      <c r="G40" s="634"/>
      <c r="H40" s="634"/>
      <c r="I40" s="634"/>
      <c r="J40" s="634"/>
      <c r="K40" s="634"/>
      <c r="L40" s="634"/>
      <c r="M40" s="634"/>
      <c r="N40" s="634"/>
      <c r="O40" s="634"/>
      <c r="P40" s="634"/>
      <c r="Q40" s="706" t="s">
        <v>444</v>
      </c>
    </row>
    <row r="41" spans="1:116" ht="20.399999999999999" x14ac:dyDescent="0.5">
      <c r="A41" s="277" t="s">
        <v>53</v>
      </c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706"/>
    </row>
    <row r="42" spans="1:116" s="160" customFormat="1" ht="134.4" x14ac:dyDescent="0.5">
      <c r="A42" s="195" t="s">
        <v>652</v>
      </c>
      <c r="B42" s="606">
        <v>240</v>
      </c>
      <c r="C42" s="606" t="s">
        <v>42</v>
      </c>
      <c r="D42" s="198"/>
      <c r="E42" s="634" t="s">
        <v>45</v>
      </c>
      <c r="F42" s="634"/>
      <c r="G42" s="634"/>
      <c r="H42" s="634"/>
      <c r="I42" s="634"/>
      <c r="J42" s="634"/>
      <c r="K42" s="634"/>
      <c r="L42" s="634"/>
      <c r="M42" s="634"/>
      <c r="N42" s="634"/>
      <c r="O42" s="634"/>
      <c r="P42" s="634"/>
      <c r="Q42" s="607" t="s">
        <v>653</v>
      </c>
    </row>
    <row r="43" spans="1:116" s="160" customFormat="1" x14ac:dyDescent="0.5">
      <c r="A43" s="203" t="s">
        <v>654</v>
      </c>
      <c r="B43" s="710" t="s">
        <v>655</v>
      </c>
      <c r="C43" s="606" t="s">
        <v>649</v>
      </c>
      <c r="D43" s="198"/>
      <c r="E43" s="605"/>
      <c r="F43" s="605"/>
      <c r="G43" s="605" t="s">
        <v>656</v>
      </c>
      <c r="H43" s="605"/>
      <c r="I43" s="605"/>
      <c r="J43" s="605"/>
      <c r="K43" s="605"/>
      <c r="L43" s="605"/>
      <c r="M43" s="605" t="s">
        <v>657</v>
      </c>
      <c r="N43" s="605"/>
      <c r="O43" s="605"/>
      <c r="P43" s="605"/>
      <c r="Q43" s="607"/>
    </row>
    <row r="44" spans="1:116" s="160" customFormat="1" ht="20.399999999999999" x14ac:dyDescent="0.55000000000000004">
      <c r="A44" s="713" t="s">
        <v>60</v>
      </c>
      <c r="B44" s="210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714"/>
    </row>
    <row r="45" spans="1:116" s="237" customFormat="1" x14ac:dyDescent="0.5">
      <c r="A45" s="213" t="s">
        <v>61</v>
      </c>
      <c r="B45" s="605"/>
      <c r="C45" s="605"/>
      <c r="D45" s="236"/>
      <c r="E45" s="236"/>
      <c r="F45" s="236"/>
      <c r="G45" s="236"/>
      <c r="H45" s="236"/>
      <c r="I45" s="211"/>
      <c r="J45" s="211"/>
      <c r="K45" s="211"/>
      <c r="L45" s="211"/>
      <c r="M45" s="211"/>
      <c r="N45" s="211"/>
      <c r="O45" s="211"/>
      <c r="P45" s="211"/>
      <c r="Q45" s="631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</row>
    <row r="46" spans="1:116" s="237" customFormat="1" x14ac:dyDescent="0.5">
      <c r="A46" s="213" t="s">
        <v>63</v>
      </c>
      <c r="B46" s="605"/>
      <c r="C46" s="605"/>
      <c r="D46" s="236"/>
      <c r="E46" s="634" t="s">
        <v>45</v>
      </c>
      <c r="F46" s="634"/>
      <c r="G46" s="634"/>
      <c r="H46" s="634"/>
      <c r="I46" s="634"/>
      <c r="J46" s="634"/>
      <c r="K46" s="634"/>
      <c r="L46" s="634"/>
      <c r="M46" s="634"/>
      <c r="N46" s="634"/>
      <c r="O46" s="634"/>
      <c r="P46" s="634"/>
      <c r="Q46" s="631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60"/>
    </row>
    <row r="47" spans="1:116" s="237" customFormat="1" x14ac:dyDescent="0.5">
      <c r="A47" s="213" t="s">
        <v>64</v>
      </c>
      <c r="B47" s="605"/>
      <c r="C47" s="605"/>
      <c r="D47" s="236"/>
      <c r="E47" s="634" t="s">
        <v>45</v>
      </c>
      <c r="F47" s="634"/>
      <c r="G47" s="634"/>
      <c r="H47" s="634"/>
      <c r="I47" s="634"/>
      <c r="J47" s="634"/>
      <c r="K47" s="634"/>
      <c r="L47" s="634"/>
      <c r="M47" s="634"/>
      <c r="N47" s="634"/>
      <c r="O47" s="634"/>
      <c r="P47" s="634"/>
      <c r="Q47" s="631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</row>
    <row r="48" spans="1:116" s="237" customFormat="1" ht="39.6" x14ac:dyDescent="0.5">
      <c r="A48" s="213" t="s">
        <v>65</v>
      </c>
      <c r="B48" s="605"/>
      <c r="C48" s="605"/>
      <c r="D48" s="236"/>
      <c r="E48" s="210"/>
      <c r="F48" s="210"/>
      <c r="G48" s="210"/>
      <c r="H48" s="210"/>
      <c r="I48" s="606"/>
      <c r="J48" s="606"/>
      <c r="K48" s="606"/>
      <c r="L48" s="606"/>
      <c r="M48" s="606"/>
      <c r="N48" s="606"/>
      <c r="O48" s="606"/>
      <c r="P48" s="606"/>
      <c r="Q48" s="631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</row>
    <row r="49" spans="1:116" s="237" customFormat="1" x14ac:dyDescent="0.5">
      <c r="A49" s="213" t="s">
        <v>63</v>
      </c>
      <c r="B49" s="605"/>
      <c r="C49" s="605"/>
      <c r="D49" s="236"/>
      <c r="E49" s="634" t="s">
        <v>45</v>
      </c>
      <c r="F49" s="634"/>
      <c r="G49" s="634"/>
      <c r="H49" s="634"/>
      <c r="I49" s="634"/>
      <c r="J49" s="634"/>
      <c r="K49" s="634"/>
      <c r="L49" s="634"/>
      <c r="M49" s="634"/>
      <c r="N49" s="634"/>
      <c r="O49" s="634"/>
      <c r="P49" s="634"/>
      <c r="Q49" s="631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160"/>
      <c r="DH49" s="160"/>
      <c r="DI49" s="160"/>
      <c r="DJ49" s="160"/>
      <c r="DK49" s="160"/>
      <c r="DL49" s="160"/>
    </row>
    <row r="50" spans="1:116" s="237" customFormat="1" x14ac:dyDescent="0.5">
      <c r="A50" s="213" t="s">
        <v>66</v>
      </c>
      <c r="B50" s="605"/>
      <c r="C50" s="605"/>
      <c r="D50" s="236"/>
      <c r="E50" s="634" t="s">
        <v>45</v>
      </c>
      <c r="F50" s="634"/>
      <c r="G50" s="634"/>
      <c r="H50" s="634"/>
      <c r="I50" s="634"/>
      <c r="J50" s="634"/>
      <c r="K50" s="634"/>
      <c r="L50" s="634"/>
      <c r="M50" s="634"/>
      <c r="N50" s="634"/>
      <c r="O50" s="634"/>
      <c r="P50" s="634"/>
      <c r="Q50" s="631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</row>
    <row r="51" spans="1:116" s="237" customFormat="1" x14ac:dyDescent="0.5">
      <c r="A51" s="213" t="s">
        <v>67</v>
      </c>
      <c r="B51" s="605"/>
      <c r="C51" s="605"/>
      <c r="D51" s="236"/>
      <c r="E51" s="210"/>
      <c r="F51" s="210"/>
      <c r="G51" s="210"/>
      <c r="H51" s="606"/>
      <c r="I51" s="606"/>
      <c r="J51" s="606"/>
      <c r="K51" s="606"/>
      <c r="L51" s="606"/>
      <c r="M51" s="606"/>
      <c r="N51" s="606"/>
      <c r="O51" s="606"/>
      <c r="P51" s="606"/>
      <c r="Q51" s="631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60"/>
    </row>
    <row r="52" spans="1:116" s="237" customFormat="1" x14ac:dyDescent="0.5">
      <c r="A52" s="213" t="s">
        <v>63</v>
      </c>
      <c r="B52" s="605"/>
      <c r="C52" s="605"/>
      <c r="D52" s="236"/>
      <c r="E52" s="634" t="s">
        <v>45</v>
      </c>
      <c r="F52" s="634"/>
      <c r="G52" s="634"/>
      <c r="H52" s="634"/>
      <c r="I52" s="634"/>
      <c r="J52" s="634"/>
      <c r="K52" s="634"/>
      <c r="L52" s="634"/>
      <c r="M52" s="634"/>
      <c r="N52" s="634"/>
      <c r="O52" s="634"/>
      <c r="P52" s="634"/>
      <c r="Q52" s="631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0"/>
    </row>
    <row r="53" spans="1:116" s="237" customFormat="1" x14ac:dyDescent="0.5">
      <c r="A53" s="213" t="s">
        <v>68</v>
      </c>
      <c r="B53" s="605"/>
      <c r="C53" s="605"/>
      <c r="D53" s="236"/>
      <c r="E53" s="634" t="s">
        <v>45</v>
      </c>
      <c r="F53" s="634"/>
      <c r="G53" s="634"/>
      <c r="H53" s="634"/>
      <c r="I53" s="634"/>
      <c r="J53" s="634"/>
      <c r="K53" s="634"/>
      <c r="L53" s="634"/>
      <c r="M53" s="634"/>
      <c r="N53" s="634"/>
      <c r="O53" s="634"/>
      <c r="P53" s="634"/>
      <c r="Q53" s="631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</row>
    <row r="54" spans="1:116" s="245" customFormat="1" ht="40.799999999999997" x14ac:dyDescent="0.55000000000000004">
      <c r="A54" s="238" t="s">
        <v>469</v>
      </c>
      <c r="B54" s="240">
        <v>10</v>
      </c>
      <c r="C54" s="240" t="s">
        <v>13</v>
      </c>
      <c r="D54" s="715"/>
      <c r="E54" s="242"/>
      <c r="F54" s="242"/>
      <c r="G54" s="632" t="s">
        <v>45</v>
      </c>
      <c r="H54" s="632"/>
      <c r="I54" s="632"/>
      <c r="J54" s="632"/>
      <c r="K54" s="242"/>
      <c r="L54" s="242"/>
      <c r="M54" s="242"/>
      <c r="N54" s="242"/>
      <c r="O54" s="242"/>
      <c r="P54" s="242"/>
      <c r="Q54" s="243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4"/>
      <c r="BJ54" s="244"/>
      <c r="BK54" s="244"/>
      <c r="BL54" s="244"/>
      <c r="BM54" s="244"/>
      <c r="BN54" s="244"/>
      <c r="BO54" s="244"/>
      <c r="BP54" s="244"/>
      <c r="BQ54" s="244"/>
      <c r="BR54" s="244"/>
      <c r="BS54" s="244"/>
      <c r="BT54" s="244"/>
      <c r="BU54" s="244"/>
      <c r="BV54" s="244"/>
      <c r="BW54" s="244"/>
      <c r="BX54" s="244"/>
      <c r="BY54" s="244"/>
      <c r="BZ54" s="244"/>
      <c r="CA54" s="244"/>
      <c r="CB54" s="244"/>
      <c r="CC54" s="244"/>
      <c r="CD54" s="244"/>
      <c r="CE54" s="244"/>
      <c r="CF54" s="244"/>
      <c r="CG54" s="244"/>
      <c r="CH54" s="244"/>
      <c r="CI54" s="244"/>
      <c r="CJ54" s="244"/>
      <c r="CK54" s="244"/>
      <c r="CL54" s="244"/>
      <c r="CM54" s="244"/>
      <c r="CN54" s="244"/>
      <c r="CO54" s="244"/>
      <c r="CP54" s="244"/>
      <c r="CQ54" s="244"/>
      <c r="CR54" s="244"/>
      <c r="CS54" s="244"/>
      <c r="CT54" s="244"/>
      <c r="CU54" s="244"/>
      <c r="CV54" s="244"/>
      <c r="CW54" s="244"/>
      <c r="CX54" s="244"/>
      <c r="CY54" s="244"/>
      <c r="CZ54" s="244"/>
      <c r="DA54" s="244"/>
      <c r="DB54" s="244"/>
      <c r="DC54" s="244"/>
      <c r="DD54" s="244"/>
      <c r="DE54" s="244"/>
      <c r="DF54" s="244"/>
      <c r="DG54" s="244"/>
      <c r="DH54" s="244"/>
      <c r="DI54" s="244"/>
      <c r="DJ54" s="244"/>
      <c r="DK54" s="244"/>
      <c r="DL54" s="244"/>
    </row>
    <row r="55" spans="1:116" s="268" customFormat="1" ht="17.399999999999999" x14ac:dyDescent="0.45">
      <c r="A55" s="716" t="s">
        <v>470</v>
      </c>
      <c r="B55" s="717"/>
      <c r="C55" s="717"/>
      <c r="D55" s="718"/>
      <c r="E55" s="719"/>
      <c r="F55" s="719"/>
      <c r="G55" s="719"/>
      <c r="H55" s="719"/>
      <c r="I55" s="719"/>
      <c r="J55" s="719"/>
      <c r="K55" s="719"/>
      <c r="L55" s="719"/>
      <c r="M55" s="719"/>
      <c r="N55" s="719"/>
      <c r="O55" s="719"/>
      <c r="P55" s="719"/>
      <c r="Q55" s="720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7"/>
      <c r="AX55" s="267"/>
      <c r="AY55" s="267"/>
      <c r="AZ55" s="267"/>
      <c r="BA55" s="267"/>
      <c r="BB55" s="267"/>
      <c r="BC55" s="267"/>
      <c r="BD55" s="267"/>
      <c r="BE55" s="267"/>
      <c r="BF55" s="267"/>
      <c r="BG55" s="267"/>
      <c r="BH55" s="267"/>
      <c r="BI55" s="267"/>
      <c r="BJ55" s="267"/>
      <c r="BK55" s="267"/>
      <c r="BL55" s="267"/>
      <c r="BM55" s="267"/>
      <c r="BN55" s="267"/>
      <c r="BO55" s="267"/>
      <c r="BP55" s="267"/>
      <c r="BQ55" s="267"/>
      <c r="BR55" s="267"/>
      <c r="BS55" s="267"/>
      <c r="BT55" s="267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  <c r="CE55" s="267"/>
      <c r="CF55" s="267"/>
      <c r="CG55" s="267"/>
      <c r="CH55" s="267"/>
      <c r="CI55" s="267"/>
      <c r="CJ55" s="267"/>
      <c r="CK55" s="267"/>
      <c r="CL55" s="267"/>
      <c r="CM55" s="267"/>
      <c r="CN55" s="267"/>
      <c r="CO55" s="267"/>
      <c r="CP55" s="267"/>
      <c r="CQ55" s="267"/>
      <c r="CR55" s="267"/>
      <c r="CS55" s="267"/>
      <c r="CT55" s="267"/>
      <c r="CU55" s="267"/>
      <c r="CV55" s="267"/>
      <c r="CW55" s="267"/>
      <c r="CX55" s="267"/>
      <c r="CY55" s="267"/>
      <c r="CZ55" s="267"/>
      <c r="DA55" s="267"/>
      <c r="DB55" s="267"/>
      <c r="DC55" s="267"/>
      <c r="DD55" s="267"/>
      <c r="DE55" s="267"/>
      <c r="DF55" s="267"/>
      <c r="DG55" s="267"/>
      <c r="DH55" s="267"/>
      <c r="DI55" s="267"/>
      <c r="DJ55" s="267"/>
      <c r="DK55" s="267"/>
      <c r="DL55" s="267"/>
    </row>
    <row r="56" spans="1:116" s="268" customFormat="1" ht="17.399999999999999" x14ac:dyDescent="0.45">
      <c r="A56" s="716" t="s">
        <v>658</v>
      </c>
      <c r="B56" s="717"/>
      <c r="C56" s="717"/>
      <c r="D56" s="718"/>
      <c r="E56" s="719"/>
      <c r="F56" s="719"/>
      <c r="G56" s="719"/>
      <c r="H56" s="719"/>
      <c r="I56" s="719"/>
      <c r="J56" s="719"/>
      <c r="K56" s="719"/>
      <c r="L56" s="719"/>
      <c r="M56" s="719"/>
      <c r="N56" s="719"/>
      <c r="O56" s="719"/>
      <c r="P56" s="719"/>
      <c r="Q56" s="721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267"/>
      <c r="BD56" s="267"/>
      <c r="BE56" s="267"/>
      <c r="BF56" s="267"/>
      <c r="BG56" s="267"/>
      <c r="BH56" s="267"/>
      <c r="BI56" s="267"/>
      <c r="BJ56" s="267"/>
      <c r="BK56" s="267"/>
      <c r="BL56" s="267"/>
      <c r="BM56" s="267"/>
      <c r="BN56" s="267"/>
      <c r="BO56" s="267"/>
      <c r="BP56" s="267"/>
      <c r="BQ56" s="267"/>
      <c r="BR56" s="267"/>
      <c r="BS56" s="267"/>
      <c r="BT56" s="267"/>
      <c r="BU56" s="267"/>
      <c r="BV56" s="267"/>
      <c r="BW56" s="267"/>
      <c r="BX56" s="267"/>
      <c r="BY56" s="267"/>
      <c r="BZ56" s="267"/>
      <c r="CA56" s="267"/>
      <c r="CB56" s="267"/>
      <c r="CC56" s="267"/>
      <c r="CD56" s="267"/>
      <c r="CE56" s="267"/>
      <c r="CF56" s="267"/>
      <c r="CG56" s="267"/>
      <c r="CH56" s="267"/>
      <c r="CI56" s="267"/>
      <c r="CJ56" s="267"/>
      <c r="CK56" s="267"/>
      <c r="CL56" s="267"/>
      <c r="CM56" s="267"/>
      <c r="CN56" s="267"/>
      <c r="CO56" s="267"/>
      <c r="CP56" s="267"/>
      <c r="CQ56" s="267"/>
      <c r="CR56" s="267"/>
      <c r="CS56" s="267"/>
      <c r="CT56" s="267"/>
      <c r="CU56" s="267"/>
      <c r="CV56" s="267"/>
      <c r="CW56" s="267"/>
      <c r="CX56" s="267"/>
      <c r="CY56" s="267"/>
      <c r="CZ56" s="267"/>
      <c r="DA56" s="267"/>
      <c r="DB56" s="267"/>
      <c r="DC56" s="267"/>
      <c r="DD56" s="267"/>
      <c r="DE56" s="267"/>
      <c r="DF56" s="267"/>
      <c r="DG56" s="267"/>
      <c r="DH56" s="267"/>
      <c r="DI56" s="267"/>
      <c r="DJ56" s="267"/>
      <c r="DK56" s="267"/>
      <c r="DL56" s="267"/>
    </row>
    <row r="57" spans="1:116" s="268" customFormat="1" ht="17.399999999999999" x14ac:dyDescent="0.45">
      <c r="A57" s="716" t="s">
        <v>486</v>
      </c>
      <c r="B57" s="717"/>
      <c r="C57" s="717"/>
      <c r="D57" s="718"/>
      <c r="E57" s="719"/>
      <c r="F57" s="719"/>
      <c r="G57" s="719"/>
      <c r="H57" s="719"/>
      <c r="I57" s="719"/>
      <c r="J57" s="719"/>
      <c r="K57" s="719"/>
      <c r="L57" s="719"/>
      <c r="M57" s="719"/>
      <c r="N57" s="719"/>
      <c r="O57" s="719"/>
      <c r="P57" s="719"/>
      <c r="Q57" s="721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  <c r="AU57" s="267"/>
      <c r="AV57" s="267"/>
      <c r="AW57" s="267"/>
      <c r="AX57" s="267"/>
      <c r="AY57" s="267"/>
      <c r="AZ57" s="267"/>
      <c r="BA57" s="267"/>
      <c r="BB57" s="267"/>
      <c r="BC57" s="267"/>
      <c r="BD57" s="267"/>
      <c r="BE57" s="267"/>
      <c r="BF57" s="267"/>
      <c r="BG57" s="267"/>
      <c r="BH57" s="267"/>
      <c r="BI57" s="267"/>
      <c r="BJ57" s="267"/>
      <c r="BK57" s="267"/>
      <c r="BL57" s="267"/>
      <c r="BM57" s="267"/>
      <c r="BN57" s="267"/>
      <c r="BO57" s="267"/>
      <c r="BP57" s="267"/>
      <c r="BQ57" s="267"/>
      <c r="BR57" s="267"/>
      <c r="BS57" s="267"/>
      <c r="BT57" s="267"/>
      <c r="BU57" s="267"/>
      <c r="BV57" s="267"/>
      <c r="BW57" s="267"/>
      <c r="BX57" s="267"/>
      <c r="BY57" s="267"/>
      <c r="BZ57" s="267"/>
      <c r="CA57" s="267"/>
      <c r="CB57" s="267"/>
      <c r="CC57" s="267"/>
      <c r="CD57" s="267"/>
      <c r="CE57" s="267"/>
      <c r="CF57" s="267"/>
      <c r="CG57" s="267"/>
      <c r="CH57" s="267"/>
      <c r="CI57" s="267"/>
      <c r="CJ57" s="267"/>
      <c r="CK57" s="267"/>
      <c r="CL57" s="267"/>
      <c r="CM57" s="267"/>
      <c r="CN57" s="267"/>
      <c r="CO57" s="267"/>
      <c r="CP57" s="267"/>
      <c r="CQ57" s="267"/>
      <c r="CR57" s="267"/>
      <c r="CS57" s="267"/>
      <c r="CT57" s="267"/>
      <c r="CU57" s="267"/>
      <c r="CV57" s="267"/>
      <c r="CW57" s="267"/>
      <c r="CX57" s="267"/>
      <c r="CY57" s="267"/>
      <c r="CZ57" s="267"/>
      <c r="DA57" s="267"/>
      <c r="DB57" s="267"/>
      <c r="DC57" s="267"/>
      <c r="DD57" s="267"/>
      <c r="DE57" s="267"/>
      <c r="DF57" s="267"/>
      <c r="DG57" s="267"/>
      <c r="DH57" s="267"/>
      <c r="DI57" s="267"/>
      <c r="DJ57" s="267"/>
      <c r="DK57" s="267"/>
      <c r="DL57" s="267"/>
    </row>
    <row r="58" spans="1:116" s="268" customFormat="1" ht="17.399999999999999" x14ac:dyDescent="0.45">
      <c r="A58" s="716" t="s">
        <v>491</v>
      </c>
      <c r="B58" s="717"/>
      <c r="C58" s="717"/>
      <c r="D58" s="718"/>
      <c r="E58" s="719"/>
      <c r="F58" s="719"/>
      <c r="G58" s="719"/>
      <c r="H58" s="719"/>
      <c r="I58" s="719"/>
      <c r="J58" s="719"/>
      <c r="K58" s="719"/>
      <c r="L58" s="719"/>
      <c r="M58" s="719"/>
      <c r="N58" s="719"/>
      <c r="O58" s="719"/>
      <c r="P58" s="719"/>
      <c r="Q58" s="721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267"/>
      <c r="BD58" s="267"/>
      <c r="BE58" s="267"/>
      <c r="BF58" s="267"/>
      <c r="BG58" s="267"/>
      <c r="BH58" s="267"/>
      <c r="BI58" s="267"/>
      <c r="BJ58" s="267"/>
      <c r="BK58" s="267"/>
      <c r="BL58" s="267"/>
      <c r="BM58" s="267"/>
      <c r="BN58" s="267"/>
      <c r="BO58" s="267"/>
      <c r="BP58" s="267"/>
      <c r="BQ58" s="267"/>
      <c r="BR58" s="267"/>
      <c r="BS58" s="267"/>
      <c r="BT58" s="267"/>
      <c r="BU58" s="267"/>
      <c r="BV58" s="267"/>
      <c r="BW58" s="267"/>
      <c r="BX58" s="267"/>
      <c r="BY58" s="267"/>
      <c r="BZ58" s="267"/>
      <c r="CA58" s="267"/>
      <c r="CB58" s="267"/>
      <c r="CC58" s="267"/>
      <c r="CD58" s="267"/>
      <c r="CE58" s="267"/>
      <c r="CF58" s="267"/>
      <c r="CG58" s="267"/>
      <c r="CH58" s="267"/>
      <c r="CI58" s="267"/>
      <c r="CJ58" s="267"/>
      <c r="CK58" s="267"/>
      <c r="CL58" s="267"/>
      <c r="CM58" s="267"/>
      <c r="CN58" s="267"/>
      <c r="CO58" s="267"/>
      <c r="CP58" s="267"/>
      <c r="CQ58" s="267"/>
      <c r="CR58" s="267"/>
      <c r="CS58" s="267"/>
      <c r="CT58" s="267"/>
      <c r="CU58" s="267"/>
      <c r="CV58" s="267"/>
      <c r="CW58" s="267"/>
      <c r="CX58" s="267"/>
      <c r="CY58" s="267"/>
      <c r="CZ58" s="267"/>
      <c r="DA58" s="267"/>
      <c r="DB58" s="267"/>
      <c r="DC58" s="267"/>
      <c r="DD58" s="267"/>
      <c r="DE58" s="267"/>
      <c r="DF58" s="267"/>
      <c r="DG58" s="267"/>
      <c r="DH58" s="267"/>
      <c r="DI58" s="267"/>
      <c r="DJ58" s="267"/>
      <c r="DK58" s="267"/>
      <c r="DL58" s="267"/>
    </row>
    <row r="59" spans="1:116" s="268" customFormat="1" ht="17.399999999999999" x14ac:dyDescent="0.45">
      <c r="A59" s="722" t="s">
        <v>505</v>
      </c>
      <c r="B59" s="717"/>
      <c r="C59" s="717"/>
      <c r="D59" s="718"/>
      <c r="E59" s="719"/>
      <c r="F59" s="719"/>
      <c r="G59" s="719"/>
      <c r="H59" s="719"/>
      <c r="I59" s="719"/>
      <c r="J59" s="719"/>
      <c r="K59" s="719"/>
      <c r="L59" s="719"/>
      <c r="M59" s="719"/>
      <c r="N59" s="719"/>
      <c r="O59" s="719"/>
      <c r="P59" s="719"/>
      <c r="Q59" s="721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67"/>
      <c r="AR59" s="267"/>
      <c r="AS59" s="267"/>
      <c r="AT59" s="267"/>
      <c r="AU59" s="267"/>
      <c r="AV59" s="267"/>
      <c r="AW59" s="267"/>
      <c r="AX59" s="267"/>
      <c r="AY59" s="267"/>
      <c r="AZ59" s="267"/>
      <c r="BA59" s="267"/>
      <c r="BB59" s="267"/>
      <c r="BC59" s="267"/>
      <c r="BD59" s="267"/>
      <c r="BE59" s="267"/>
      <c r="BF59" s="267"/>
      <c r="BG59" s="267"/>
      <c r="BH59" s="267"/>
      <c r="BI59" s="267"/>
      <c r="BJ59" s="267"/>
      <c r="BK59" s="267"/>
      <c r="BL59" s="267"/>
      <c r="BM59" s="267"/>
      <c r="BN59" s="267"/>
      <c r="BO59" s="267"/>
      <c r="BP59" s="267"/>
      <c r="BQ59" s="267"/>
      <c r="BR59" s="267"/>
      <c r="BS59" s="267"/>
      <c r="BT59" s="267"/>
      <c r="BU59" s="267"/>
      <c r="BV59" s="267"/>
      <c r="BW59" s="267"/>
      <c r="BX59" s="267"/>
      <c r="BY59" s="267"/>
      <c r="BZ59" s="267"/>
      <c r="CA59" s="267"/>
      <c r="CB59" s="267"/>
      <c r="CC59" s="267"/>
      <c r="CD59" s="267"/>
      <c r="CE59" s="267"/>
      <c r="CF59" s="267"/>
      <c r="CG59" s="267"/>
      <c r="CH59" s="267"/>
      <c r="CI59" s="267"/>
      <c r="CJ59" s="267"/>
      <c r="CK59" s="267"/>
      <c r="CL59" s="267"/>
      <c r="CM59" s="267"/>
      <c r="CN59" s="267"/>
      <c r="CO59" s="267"/>
      <c r="CP59" s="267"/>
      <c r="CQ59" s="267"/>
      <c r="CR59" s="267"/>
      <c r="CS59" s="267"/>
      <c r="CT59" s="267"/>
      <c r="CU59" s="267"/>
      <c r="CV59" s="267"/>
      <c r="CW59" s="267"/>
      <c r="CX59" s="267"/>
      <c r="CY59" s="267"/>
      <c r="CZ59" s="267"/>
      <c r="DA59" s="267"/>
      <c r="DB59" s="267"/>
      <c r="DC59" s="267"/>
      <c r="DD59" s="267"/>
      <c r="DE59" s="267"/>
      <c r="DF59" s="267"/>
      <c r="DG59" s="267"/>
      <c r="DH59" s="267"/>
      <c r="DI59" s="267"/>
      <c r="DJ59" s="267"/>
      <c r="DK59" s="267"/>
      <c r="DL59" s="267"/>
    </row>
    <row r="60" spans="1:116" s="268" customFormat="1" ht="17.399999999999999" x14ac:dyDescent="0.45">
      <c r="A60" s="722" t="s">
        <v>659</v>
      </c>
      <c r="B60" s="717"/>
      <c r="C60" s="717"/>
      <c r="D60" s="718"/>
      <c r="E60" s="719"/>
      <c r="F60" s="719"/>
      <c r="G60" s="719"/>
      <c r="H60" s="719"/>
      <c r="I60" s="719"/>
      <c r="J60" s="719"/>
      <c r="K60" s="719"/>
      <c r="L60" s="719"/>
      <c r="M60" s="719"/>
      <c r="N60" s="719"/>
      <c r="O60" s="719"/>
      <c r="P60" s="719"/>
      <c r="Q60" s="721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67"/>
      <c r="BI60" s="267"/>
      <c r="BJ60" s="267"/>
      <c r="BK60" s="267"/>
      <c r="BL60" s="267"/>
      <c r="BM60" s="267"/>
      <c r="BN60" s="267"/>
      <c r="BO60" s="267"/>
      <c r="BP60" s="267"/>
      <c r="BQ60" s="267"/>
      <c r="BR60" s="267"/>
      <c r="BS60" s="267"/>
      <c r="BT60" s="267"/>
      <c r="BU60" s="267"/>
      <c r="BV60" s="267"/>
      <c r="BW60" s="267"/>
      <c r="BX60" s="267"/>
      <c r="BY60" s="267"/>
      <c r="BZ60" s="267"/>
      <c r="CA60" s="267"/>
      <c r="CB60" s="267"/>
      <c r="CC60" s="267"/>
      <c r="CD60" s="267"/>
      <c r="CE60" s="267"/>
      <c r="CF60" s="267"/>
      <c r="CG60" s="267"/>
      <c r="CH60" s="267"/>
      <c r="CI60" s="267"/>
      <c r="CJ60" s="267"/>
      <c r="CK60" s="267"/>
      <c r="CL60" s="267"/>
      <c r="CM60" s="267"/>
      <c r="CN60" s="267"/>
      <c r="CO60" s="267"/>
      <c r="CP60" s="267"/>
      <c r="CQ60" s="267"/>
      <c r="CR60" s="267"/>
      <c r="CS60" s="267"/>
      <c r="CT60" s="267"/>
      <c r="CU60" s="267"/>
      <c r="CV60" s="267"/>
      <c r="CW60" s="267"/>
      <c r="CX60" s="267"/>
      <c r="CY60" s="267"/>
      <c r="CZ60" s="267"/>
      <c r="DA60" s="267"/>
      <c r="DB60" s="267"/>
      <c r="DC60" s="267"/>
      <c r="DD60" s="267"/>
      <c r="DE60" s="267"/>
      <c r="DF60" s="267"/>
      <c r="DG60" s="267"/>
      <c r="DH60" s="267"/>
      <c r="DI60" s="267"/>
      <c r="DJ60" s="267"/>
      <c r="DK60" s="267"/>
      <c r="DL60" s="267"/>
    </row>
    <row r="61" spans="1:116" s="268" customFormat="1" ht="17.399999999999999" x14ac:dyDescent="0.45">
      <c r="A61" s="722" t="s">
        <v>511</v>
      </c>
      <c r="B61" s="717"/>
      <c r="C61" s="717"/>
      <c r="D61" s="718"/>
      <c r="E61" s="719"/>
      <c r="F61" s="719"/>
      <c r="G61" s="719"/>
      <c r="H61" s="719"/>
      <c r="I61" s="719"/>
      <c r="J61" s="719"/>
      <c r="K61" s="719"/>
      <c r="L61" s="719"/>
      <c r="M61" s="719"/>
      <c r="N61" s="719"/>
      <c r="O61" s="719"/>
      <c r="P61" s="719"/>
      <c r="Q61" s="721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267"/>
      <c r="AO61" s="267"/>
      <c r="AP61" s="267"/>
      <c r="AQ61" s="267"/>
      <c r="AR61" s="267"/>
      <c r="AS61" s="267"/>
      <c r="AT61" s="267"/>
      <c r="AU61" s="267"/>
      <c r="AV61" s="267"/>
      <c r="AW61" s="267"/>
      <c r="AX61" s="267"/>
      <c r="AY61" s="267"/>
      <c r="AZ61" s="267"/>
      <c r="BA61" s="267"/>
      <c r="BB61" s="267"/>
      <c r="BC61" s="267"/>
      <c r="BD61" s="267"/>
      <c r="BE61" s="267"/>
      <c r="BF61" s="267"/>
      <c r="BG61" s="267"/>
      <c r="BH61" s="267"/>
      <c r="BI61" s="267"/>
      <c r="BJ61" s="267"/>
      <c r="BK61" s="267"/>
      <c r="BL61" s="267"/>
      <c r="BM61" s="267"/>
      <c r="BN61" s="267"/>
      <c r="BO61" s="267"/>
      <c r="BP61" s="267"/>
      <c r="BQ61" s="267"/>
      <c r="BR61" s="267"/>
      <c r="BS61" s="267"/>
      <c r="BT61" s="267"/>
      <c r="BU61" s="267"/>
      <c r="BV61" s="267"/>
      <c r="BW61" s="267"/>
      <c r="BX61" s="267"/>
      <c r="BY61" s="267"/>
      <c r="BZ61" s="267"/>
      <c r="CA61" s="267"/>
      <c r="CB61" s="267"/>
      <c r="CC61" s="267"/>
      <c r="CD61" s="267"/>
      <c r="CE61" s="267"/>
      <c r="CF61" s="267"/>
      <c r="CG61" s="267"/>
      <c r="CH61" s="267"/>
      <c r="CI61" s="267"/>
      <c r="CJ61" s="267"/>
      <c r="CK61" s="267"/>
      <c r="CL61" s="267"/>
      <c r="CM61" s="267"/>
      <c r="CN61" s="267"/>
      <c r="CO61" s="267"/>
      <c r="CP61" s="267"/>
      <c r="CQ61" s="267"/>
      <c r="CR61" s="267"/>
      <c r="CS61" s="267"/>
      <c r="CT61" s="267"/>
      <c r="CU61" s="267"/>
      <c r="CV61" s="267"/>
      <c r="CW61" s="267"/>
      <c r="CX61" s="267"/>
      <c r="CY61" s="267"/>
      <c r="CZ61" s="267"/>
      <c r="DA61" s="267"/>
      <c r="DB61" s="267"/>
      <c r="DC61" s="267"/>
      <c r="DD61" s="267"/>
      <c r="DE61" s="267"/>
      <c r="DF61" s="267"/>
      <c r="DG61" s="267"/>
      <c r="DH61" s="267"/>
      <c r="DI61" s="267"/>
      <c r="DJ61" s="267"/>
      <c r="DK61" s="267"/>
      <c r="DL61" s="267"/>
    </row>
    <row r="62" spans="1:116" s="156" customFormat="1" ht="20.399999999999999" x14ac:dyDescent="0.55000000000000004">
      <c r="A62" s="230" t="s">
        <v>150</v>
      </c>
      <c r="B62" s="723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80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5"/>
      <c r="DE62" s="155"/>
      <c r="DF62" s="155"/>
      <c r="DG62" s="155"/>
      <c r="DH62" s="155"/>
      <c r="DI62" s="155"/>
      <c r="DJ62" s="155"/>
      <c r="DK62" s="155"/>
      <c r="DL62" s="155"/>
    </row>
    <row r="63" spans="1:116" x14ac:dyDescent="0.5">
      <c r="A63" s="213" t="s">
        <v>519</v>
      </c>
      <c r="B63" s="605">
        <v>12</v>
      </c>
      <c r="C63" s="605" t="s">
        <v>39</v>
      </c>
      <c r="D63" s="219"/>
      <c r="E63" s="633" t="s">
        <v>152</v>
      </c>
      <c r="F63" s="633"/>
      <c r="G63" s="633"/>
      <c r="H63" s="633"/>
      <c r="I63" s="633"/>
      <c r="J63" s="633"/>
      <c r="K63" s="633"/>
      <c r="L63" s="633"/>
      <c r="M63" s="633"/>
      <c r="N63" s="633"/>
      <c r="O63" s="633"/>
      <c r="P63" s="633"/>
      <c r="Q63" s="706" t="s">
        <v>660</v>
      </c>
    </row>
    <row r="64" spans="1:116" x14ac:dyDescent="0.5">
      <c r="A64" s="213" t="s">
        <v>521</v>
      </c>
      <c r="B64" s="605">
        <v>1</v>
      </c>
      <c r="C64" s="605" t="s">
        <v>39</v>
      </c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634" t="s">
        <v>45</v>
      </c>
      <c r="P64" s="634"/>
      <c r="Q64" s="706" t="s">
        <v>522</v>
      </c>
    </row>
    <row r="65" spans="2:14" ht="12.75" customHeight="1" x14ac:dyDescent="0.5">
      <c r="C65" s="609"/>
      <c r="D65" s="608"/>
      <c r="E65" s="608"/>
      <c r="F65" s="608"/>
      <c r="G65" s="609"/>
      <c r="H65" s="609"/>
      <c r="I65" s="635"/>
      <c r="J65" s="635"/>
      <c r="K65" s="635"/>
      <c r="L65" s="635"/>
      <c r="M65" s="635"/>
      <c r="N65" s="635"/>
    </row>
    <row r="66" spans="2:14" x14ac:dyDescent="0.5">
      <c r="B66" s="609">
        <v>1</v>
      </c>
      <c r="C66" s="609" t="s">
        <v>285</v>
      </c>
      <c r="D66" s="630" t="s">
        <v>661</v>
      </c>
      <c r="E66" s="630"/>
      <c r="F66" s="630"/>
      <c r="G66" s="609">
        <v>2</v>
      </c>
      <c r="H66" s="609" t="s">
        <v>285</v>
      </c>
      <c r="I66" s="287" t="s">
        <v>662</v>
      </c>
      <c r="J66" s="287"/>
      <c r="K66" s="287"/>
      <c r="L66" s="609">
        <v>3</v>
      </c>
      <c r="M66" s="609" t="s">
        <v>285</v>
      </c>
      <c r="N66" s="608" t="s">
        <v>663</v>
      </c>
    </row>
    <row r="67" spans="2:14" x14ac:dyDescent="0.5">
      <c r="B67" s="609">
        <v>4</v>
      </c>
      <c r="C67" s="609" t="s">
        <v>285</v>
      </c>
      <c r="D67" s="608" t="s">
        <v>664</v>
      </c>
      <c r="E67" s="608"/>
      <c r="F67" s="608"/>
      <c r="G67" s="609">
        <v>5</v>
      </c>
      <c r="H67" s="609" t="s">
        <v>285</v>
      </c>
      <c r="I67" s="287" t="s">
        <v>665</v>
      </c>
      <c r="J67" s="287"/>
      <c r="K67" s="287"/>
      <c r="L67" s="609">
        <v>6</v>
      </c>
      <c r="M67" s="609" t="s">
        <v>285</v>
      </c>
      <c r="N67" s="608" t="s">
        <v>666</v>
      </c>
    </row>
    <row r="68" spans="2:14" x14ac:dyDescent="0.5">
      <c r="B68" s="609">
        <v>7</v>
      </c>
      <c r="C68" s="609" t="s">
        <v>285</v>
      </c>
      <c r="D68" s="630" t="s">
        <v>667</v>
      </c>
      <c r="E68" s="630"/>
      <c r="F68" s="630"/>
      <c r="G68" s="609">
        <v>8</v>
      </c>
      <c r="H68" s="609" t="s">
        <v>285</v>
      </c>
      <c r="I68" s="287" t="s">
        <v>668</v>
      </c>
      <c r="J68" s="287"/>
      <c r="K68" s="287"/>
      <c r="L68" s="609"/>
      <c r="M68" s="609"/>
      <c r="N68" s="608"/>
    </row>
    <row r="69" spans="2:14" x14ac:dyDescent="0.5">
      <c r="B69" s="157"/>
      <c r="G69" s="609"/>
      <c r="H69" s="609"/>
      <c r="I69" s="287"/>
      <c r="J69" s="287"/>
      <c r="K69" s="287"/>
      <c r="L69" s="287"/>
      <c r="M69" s="287"/>
      <c r="N69" s="287"/>
    </row>
    <row r="70" spans="2:14" x14ac:dyDescent="0.5">
      <c r="C70" s="609"/>
      <c r="D70" s="630"/>
      <c r="E70" s="630"/>
      <c r="F70" s="630"/>
      <c r="G70" s="609"/>
      <c r="H70" s="609"/>
      <c r="I70" s="630"/>
      <c r="J70" s="630"/>
      <c r="K70" s="630"/>
      <c r="L70" s="630"/>
      <c r="M70" s="630"/>
      <c r="N70" s="630"/>
    </row>
    <row r="71" spans="2:14" x14ac:dyDescent="0.5">
      <c r="C71" s="609"/>
      <c r="D71" s="630"/>
      <c r="E71" s="630"/>
      <c r="F71" s="630"/>
      <c r="G71" s="609"/>
      <c r="H71" s="609"/>
      <c r="I71" s="630"/>
      <c r="J71" s="630"/>
      <c r="K71" s="630"/>
      <c r="L71" s="630"/>
      <c r="M71" s="630"/>
      <c r="N71" s="630"/>
    </row>
  </sheetData>
  <mergeCells count="49">
    <mergeCell ref="D68:F68"/>
    <mergeCell ref="D70:F70"/>
    <mergeCell ref="I70:N70"/>
    <mergeCell ref="D71:F71"/>
    <mergeCell ref="I71:N71"/>
    <mergeCell ref="G54:J54"/>
    <mergeCell ref="Q55:Q61"/>
    <mergeCell ref="E63:P63"/>
    <mergeCell ref="O64:P64"/>
    <mergeCell ref="I65:N65"/>
    <mergeCell ref="D66:F66"/>
    <mergeCell ref="Q45:Q53"/>
    <mergeCell ref="E46:P46"/>
    <mergeCell ref="E47:P47"/>
    <mergeCell ref="E49:P49"/>
    <mergeCell ref="E50:P50"/>
    <mergeCell ref="E52:P52"/>
    <mergeCell ref="E53:P53"/>
    <mergeCell ref="F32:K32"/>
    <mergeCell ref="O33:P33"/>
    <mergeCell ref="E37:P37"/>
    <mergeCell ref="E38:P38"/>
    <mergeCell ref="E40:P40"/>
    <mergeCell ref="E42:P42"/>
    <mergeCell ref="Q20:Q22"/>
    <mergeCell ref="G21:H21"/>
    <mergeCell ref="G22:H22"/>
    <mergeCell ref="I22:J22"/>
    <mergeCell ref="Q23:Q24"/>
    <mergeCell ref="Q25:Q28"/>
    <mergeCell ref="G26:H26"/>
    <mergeCell ref="G27:H27"/>
    <mergeCell ref="H28:I28"/>
    <mergeCell ref="G10:H10"/>
    <mergeCell ref="G11:H11"/>
    <mergeCell ref="G13:H13"/>
    <mergeCell ref="G14:H14"/>
    <mergeCell ref="Q14:Q18"/>
    <mergeCell ref="G16:H16"/>
    <mergeCell ref="G17:H17"/>
    <mergeCell ref="J18:K18"/>
    <mergeCell ref="A1:Q1"/>
    <mergeCell ref="A2:Q2"/>
    <mergeCell ref="A3:Q3"/>
    <mergeCell ref="A5:A6"/>
    <mergeCell ref="B5:B6"/>
    <mergeCell ref="C5:C6"/>
    <mergeCell ref="D5:D6"/>
    <mergeCell ref="Q5:Q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67"/>
  <sheetViews>
    <sheetView workbookViewId="0">
      <selection sqref="A1:XFD1"/>
    </sheetView>
  </sheetViews>
  <sheetFormatPr defaultColWidth="9" defaultRowHeight="19.8" x14ac:dyDescent="0.5"/>
  <cols>
    <col min="1" max="1" width="30.69921875" style="157" customWidth="1"/>
    <col min="2" max="2" width="6" style="609" customWidth="1"/>
    <col min="3" max="3" width="6" style="157" customWidth="1"/>
    <col min="4" max="4" width="10.19921875" style="157" bestFit="1" customWidth="1"/>
    <col min="5" max="5" width="5.69921875" style="157" customWidth="1"/>
    <col min="6" max="6" width="6.09765625" style="157" customWidth="1"/>
    <col min="7" max="8" width="5.69921875" style="157" customWidth="1"/>
    <col min="9" max="9" width="6" style="157" customWidth="1"/>
    <col min="10" max="10" width="5.69921875" style="157" customWidth="1"/>
    <col min="11" max="11" width="6" style="157" customWidth="1"/>
    <col min="12" max="16" width="5.69921875" style="157" customWidth="1"/>
    <col min="17" max="17" width="20.69921875" style="157" customWidth="1"/>
    <col min="18" max="116" width="9" style="160"/>
    <col min="117" max="16384" width="9" style="157"/>
  </cols>
  <sheetData>
    <row r="1" spans="1:116" s="156" customFormat="1" ht="20.399999999999999" x14ac:dyDescent="0.55000000000000004">
      <c r="A1" s="647" t="s">
        <v>0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</row>
    <row r="2" spans="1:116" s="156" customFormat="1" ht="20.399999999999999" x14ac:dyDescent="0.55000000000000004">
      <c r="A2" s="647" t="s">
        <v>1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</row>
    <row r="3" spans="1:116" s="156" customFormat="1" ht="20.399999999999999" x14ac:dyDescent="0.55000000000000004">
      <c r="A3" s="647" t="s">
        <v>669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</row>
    <row r="4" spans="1:116" ht="10.5" customHeight="1" x14ac:dyDescent="0.5"/>
    <row r="5" spans="1:116" s="156" customFormat="1" ht="20.399999999999999" x14ac:dyDescent="0.55000000000000004">
      <c r="A5" s="648" t="s">
        <v>3</v>
      </c>
      <c r="B5" s="648" t="s">
        <v>4</v>
      </c>
      <c r="C5" s="648" t="s">
        <v>5</v>
      </c>
      <c r="D5" s="648" t="s">
        <v>6</v>
      </c>
      <c r="E5" s="161" t="s">
        <v>7</v>
      </c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650" t="s">
        <v>8</v>
      </c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</row>
    <row r="6" spans="1:116" s="156" customFormat="1" ht="20.399999999999999" x14ac:dyDescent="0.55000000000000004">
      <c r="A6" s="648"/>
      <c r="B6" s="648"/>
      <c r="C6" s="648"/>
      <c r="D6" s="648"/>
      <c r="E6" s="162">
        <v>22555</v>
      </c>
      <c r="F6" s="162">
        <v>22586</v>
      </c>
      <c r="G6" s="162">
        <v>22616</v>
      </c>
      <c r="H6" s="162">
        <v>22647</v>
      </c>
      <c r="I6" s="162">
        <v>22678</v>
      </c>
      <c r="J6" s="162">
        <v>22706</v>
      </c>
      <c r="K6" s="162">
        <v>22737</v>
      </c>
      <c r="L6" s="162">
        <v>22767</v>
      </c>
      <c r="M6" s="162">
        <v>22798</v>
      </c>
      <c r="N6" s="162">
        <v>22828</v>
      </c>
      <c r="O6" s="162">
        <v>22859</v>
      </c>
      <c r="P6" s="162">
        <v>22890</v>
      </c>
      <c r="Q6" s="651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</row>
    <row r="7" spans="1:116" s="156" customFormat="1" ht="20.399999999999999" x14ac:dyDescent="0.55000000000000004">
      <c r="A7" s="163"/>
      <c r="B7" s="603"/>
      <c r="C7" s="603"/>
      <c r="D7" s="697">
        <v>480800</v>
      </c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604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</row>
    <row r="8" spans="1:116" s="173" customFormat="1" ht="24" customHeight="1" x14ac:dyDescent="0.55000000000000004">
      <c r="A8" s="167" t="s">
        <v>9</v>
      </c>
      <c r="B8" s="168"/>
      <c r="C8" s="168"/>
      <c r="D8" s="168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223" t="s">
        <v>359</v>
      </c>
    </row>
    <row r="9" spans="1:116" s="180" customFormat="1" ht="20.399999999999999" x14ac:dyDescent="0.5">
      <c r="A9" s="174" t="s">
        <v>11</v>
      </c>
      <c r="B9" s="176"/>
      <c r="C9" s="176"/>
      <c r="D9" s="176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698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</row>
    <row r="10" spans="1:116" s="180" customFormat="1" ht="40.799999999999997" x14ac:dyDescent="0.5">
      <c r="A10" s="195" t="s">
        <v>12</v>
      </c>
      <c r="B10" s="606">
        <v>9</v>
      </c>
      <c r="C10" s="606" t="s">
        <v>13</v>
      </c>
      <c r="D10" s="606"/>
      <c r="E10" s="199"/>
      <c r="F10" s="606"/>
      <c r="G10" s="606"/>
      <c r="H10" s="606"/>
      <c r="I10" s="606"/>
      <c r="J10" s="200"/>
      <c r="K10" s="200"/>
      <c r="L10" s="200"/>
      <c r="M10" s="200"/>
      <c r="N10" s="200"/>
      <c r="O10" s="200"/>
      <c r="P10" s="200"/>
      <c r="Q10" s="699" t="s">
        <v>360</v>
      </c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</row>
    <row r="11" spans="1:116" s="180" customFormat="1" ht="38.4" x14ac:dyDescent="0.5">
      <c r="A11" s="195" t="s">
        <v>16</v>
      </c>
      <c r="B11" s="606">
        <v>27</v>
      </c>
      <c r="C11" s="606" t="s">
        <v>13</v>
      </c>
      <c r="D11" s="606"/>
      <c r="E11" s="199"/>
      <c r="F11" s="606"/>
      <c r="G11" s="606"/>
      <c r="H11" s="606"/>
      <c r="I11" s="606"/>
      <c r="J11" s="200"/>
      <c r="K11" s="200"/>
      <c r="L11" s="200"/>
      <c r="M11" s="200"/>
      <c r="N11" s="200"/>
      <c r="O11" s="200"/>
      <c r="P11" s="200"/>
      <c r="Q11" s="699" t="s">
        <v>360</v>
      </c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</row>
    <row r="12" spans="1:116" s="160" customFormat="1" ht="20.399999999999999" x14ac:dyDescent="0.5">
      <c r="A12" s="174" t="s">
        <v>18</v>
      </c>
      <c r="B12" s="176"/>
      <c r="C12" s="176"/>
      <c r="D12" s="176"/>
      <c r="E12" s="201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202"/>
    </row>
    <row r="13" spans="1:116" s="160" customFormat="1" ht="40.799999999999997" x14ac:dyDescent="0.5">
      <c r="A13" s="195" t="s">
        <v>361</v>
      </c>
      <c r="B13" s="606">
        <v>9</v>
      </c>
      <c r="C13" s="606" t="s">
        <v>13</v>
      </c>
      <c r="D13" s="198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607" t="s">
        <v>359</v>
      </c>
    </row>
    <row r="14" spans="1:116" s="160" customFormat="1" ht="40.799999999999997" x14ac:dyDescent="0.5">
      <c r="A14" s="195" t="s">
        <v>362</v>
      </c>
      <c r="B14" s="606">
        <v>9</v>
      </c>
      <c r="C14" s="606" t="s">
        <v>13</v>
      </c>
      <c r="D14" s="198">
        <v>125100</v>
      </c>
      <c r="E14" s="200"/>
      <c r="F14" s="200"/>
      <c r="G14" s="200"/>
      <c r="H14" s="643" t="s">
        <v>640</v>
      </c>
      <c r="I14" s="643"/>
      <c r="J14" s="200"/>
      <c r="K14" s="200"/>
      <c r="L14" s="200"/>
      <c r="M14" s="200"/>
      <c r="N14" s="200"/>
      <c r="O14" s="200"/>
      <c r="P14" s="200"/>
      <c r="Q14" s="646" t="s">
        <v>670</v>
      </c>
    </row>
    <row r="15" spans="1:116" s="160" customFormat="1" x14ac:dyDescent="0.5">
      <c r="A15" s="203" t="s">
        <v>22</v>
      </c>
      <c r="B15" s="606"/>
      <c r="C15" s="606"/>
      <c r="D15" s="606"/>
      <c r="E15" s="200"/>
      <c r="F15" s="200"/>
      <c r="G15" s="200"/>
      <c r="H15" s="606"/>
      <c r="I15" s="204"/>
      <c r="J15" s="606"/>
      <c r="K15" s="606"/>
      <c r="L15" s="606"/>
      <c r="M15" s="200"/>
      <c r="N15" s="200"/>
      <c r="O15" s="200"/>
      <c r="P15" s="200"/>
      <c r="Q15" s="646"/>
    </row>
    <row r="16" spans="1:116" s="160" customFormat="1" x14ac:dyDescent="0.5">
      <c r="A16" s="203" t="s">
        <v>23</v>
      </c>
      <c r="B16" s="606"/>
      <c r="C16" s="606"/>
      <c r="D16" s="606"/>
      <c r="E16" s="200"/>
      <c r="F16" s="200"/>
      <c r="G16" s="200"/>
      <c r="H16" s="606"/>
      <c r="I16" s="606"/>
      <c r="J16" s="606"/>
      <c r="K16" s="606"/>
      <c r="L16" s="606"/>
      <c r="M16" s="606"/>
      <c r="N16" s="606"/>
      <c r="O16" s="606"/>
      <c r="P16" s="200"/>
      <c r="Q16" s="646"/>
    </row>
    <row r="17" spans="1:116" s="160" customFormat="1" ht="30.6" customHeight="1" x14ac:dyDescent="0.5">
      <c r="A17" s="203" t="s">
        <v>24</v>
      </c>
      <c r="B17" s="606"/>
      <c r="C17" s="606"/>
      <c r="D17" s="606"/>
      <c r="E17" s="200"/>
      <c r="F17" s="200"/>
      <c r="G17" s="200"/>
      <c r="H17" s="643"/>
      <c r="I17" s="643"/>
      <c r="J17" s="205"/>
      <c r="K17" s="606"/>
      <c r="L17" s="606"/>
      <c r="M17" s="606"/>
      <c r="N17" s="606"/>
      <c r="O17" s="606"/>
      <c r="P17" s="200"/>
      <c r="Q17" s="646"/>
    </row>
    <row r="18" spans="1:116" s="160" customFormat="1" ht="37.950000000000003" customHeight="1" x14ac:dyDescent="0.5">
      <c r="A18" s="203" t="s">
        <v>25</v>
      </c>
      <c r="B18" s="606"/>
      <c r="C18" s="606"/>
      <c r="D18" s="606"/>
      <c r="E18" s="200"/>
      <c r="F18" s="606"/>
      <c r="G18" s="606"/>
      <c r="H18" s="606"/>
      <c r="I18" s="606"/>
      <c r="J18" s="207"/>
      <c r="K18" s="606"/>
      <c r="L18" s="606"/>
      <c r="M18" s="606"/>
      <c r="N18" s="606"/>
      <c r="O18" s="606"/>
      <c r="P18" s="200"/>
      <c r="Q18" s="646"/>
    </row>
    <row r="19" spans="1:116" s="160" customFormat="1" ht="20.399999999999999" x14ac:dyDescent="0.5">
      <c r="A19" s="195" t="s">
        <v>375</v>
      </c>
      <c r="B19" s="606">
        <v>9</v>
      </c>
      <c r="C19" s="606" t="s">
        <v>13</v>
      </c>
      <c r="D19" s="299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646" t="s">
        <v>671</v>
      </c>
    </row>
    <row r="20" spans="1:116" s="160" customFormat="1" ht="49.2" customHeight="1" x14ac:dyDescent="0.5">
      <c r="A20" s="203" t="s">
        <v>27</v>
      </c>
      <c r="B20" s="606"/>
      <c r="C20" s="606"/>
      <c r="D20" s="198"/>
      <c r="E20" s="200"/>
      <c r="F20" s="200"/>
      <c r="G20" s="200"/>
      <c r="H20" s="200"/>
      <c r="I20" s="200"/>
      <c r="J20" s="606"/>
      <c r="K20" s="606"/>
      <c r="L20" s="207"/>
      <c r="M20" s="606"/>
      <c r="N20" s="606"/>
      <c r="O20" s="606"/>
      <c r="P20" s="606"/>
      <c r="Q20" s="646"/>
    </row>
    <row r="21" spans="1:116" s="160" customFormat="1" x14ac:dyDescent="0.5">
      <c r="A21" s="203" t="s">
        <v>28</v>
      </c>
      <c r="B21" s="606"/>
      <c r="C21" s="606"/>
      <c r="D21" s="198"/>
      <c r="E21" s="200"/>
      <c r="F21" s="200"/>
      <c r="G21" s="200"/>
      <c r="H21" s="200"/>
      <c r="I21" s="200"/>
      <c r="J21" s="606"/>
      <c r="K21" s="606"/>
      <c r="L21" s="207"/>
      <c r="M21" s="203"/>
      <c r="N21" s="207"/>
      <c r="O21" s="207"/>
      <c r="P21" s="207"/>
      <c r="Q21" s="646"/>
    </row>
    <row r="22" spans="1:116" s="160" customFormat="1" ht="39.6" customHeight="1" x14ac:dyDescent="0.5">
      <c r="A22" s="195" t="s">
        <v>29</v>
      </c>
      <c r="B22" s="606">
        <v>9</v>
      </c>
      <c r="C22" s="606" t="s">
        <v>13</v>
      </c>
      <c r="D22" s="299"/>
      <c r="E22" s="200"/>
      <c r="F22" s="701"/>
      <c r="G22" s="701"/>
      <c r="H22" s="702"/>
      <c r="I22" s="703"/>
      <c r="J22" s="703"/>
      <c r="K22" s="702"/>
      <c r="L22" s="702"/>
      <c r="M22" s="200"/>
      <c r="N22" s="200"/>
      <c r="O22" s="200"/>
      <c r="P22" s="200"/>
      <c r="Q22" s="724" t="s">
        <v>672</v>
      </c>
    </row>
    <row r="23" spans="1:116" s="160" customFormat="1" ht="39.6" x14ac:dyDescent="0.5">
      <c r="A23" s="203" t="s">
        <v>30</v>
      </c>
      <c r="B23" s="606"/>
      <c r="C23" s="606"/>
      <c r="D23" s="606"/>
      <c r="E23" s="208"/>
      <c r="F23" s="208"/>
      <c r="G23" s="208"/>
      <c r="H23" s="702"/>
      <c r="I23" s="702"/>
      <c r="J23" s="702"/>
      <c r="K23" s="702"/>
      <c r="L23" s="702"/>
      <c r="M23" s="208"/>
      <c r="N23" s="208"/>
      <c r="O23" s="208"/>
      <c r="P23" s="208"/>
      <c r="Q23" s="725"/>
    </row>
    <row r="24" spans="1:116" s="160" customFormat="1" ht="20.399999999999999" x14ac:dyDescent="0.5">
      <c r="A24" s="195" t="s">
        <v>398</v>
      </c>
      <c r="B24" s="606">
        <v>27</v>
      </c>
      <c r="C24" s="606" t="s">
        <v>13</v>
      </c>
      <c r="D24" s="198">
        <v>302600</v>
      </c>
      <c r="E24" s="200"/>
      <c r="F24" s="211"/>
      <c r="G24" s="211"/>
      <c r="H24" s="200"/>
      <c r="I24" s="200"/>
      <c r="J24" s="200"/>
      <c r="K24" s="200"/>
      <c r="L24" s="200"/>
      <c r="M24" s="200"/>
      <c r="N24" s="200"/>
      <c r="O24" s="200"/>
      <c r="P24" s="200"/>
      <c r="Q24" s="646" t="s">
        <v>673</v>
      </c>
    </row>
    <row r="25" spans="1:116" s="160" customFormat="1" x14ac:dyDescent="0.5">
      <c r="A25" s="203" t="s">
        <v>34</v>
      </c>
      <c r="B25" s="606"/>
      <c r="C25" s="606"/>
      <c r="D25" s="198"/>
      <c r="E25" s="200"/>
      <c r="F25" s="211"/>
      <c r="G25" s="210"/>
      <c r="H25" s="606"/>
      <c r="I25" s="606"/>
      <c r="J25" s="606"/>
      <c r="K25" s="200"/>
      <c r="L25" s="200"/>
      <c r="M25" s="200"/>
      <c r="N25" s="200"/>
      <c r="O25" s="200"/>
      <c r="P25" s="200"/>
      <c r="Q25" s="646"/>
    </row>
    <row r="26" spans="1:116" s="160" customFormat="1" x14ac:dyDescent="0.5">
      <c r="A26" s="203" t="s">
        <v>35</v>
      </c>
      <c r="B26" s="606"/>
      <c r="C26" s="606"/>
      <c r="D26" s="198"/>
      <c r="E26" s="200"/>
      <c r="F26" s="211"/>
      <c r="G26" s="210"/>
      <c r="H26" s="606"/>
      <c r="I26" s="207"/>
      <c r="J26" s="606"/>
      <c r="K26" s="200"/>
      <c r="L26" s="200"/>
      <c r="M26" s="200"/>
      <c r="N26" s="200"/>
      <c r="O26" s="200"/>
      <c r="P26" s="200"/>
      <c r="Q26" s="646"/>
    </row>
    <row r="27" spans="1:116" s="160" customFormat="1" ht="40.200000000000003" customHeight="1" x14ac:dyDescent="0.5">
      <c r="A27" s="203" t="s">
        <v>36</v>
      </c>
      <c r="B27" s="606"/>
      <c r="C27" s="606"/>
      <c r="D27" s="198"/>
      <c r="E27" s="200"/>
      <c r="F27" s="211"/>
      <c r="G27" s="210"/>
      <c r="H27" s="606"/>
      <c r="I27" s="606"/>
      <c r="J27" s="606"/>
      <c r="K27" s="200"/>
      <c r="L27" s="200"/>
      <c r="M27" s="200"/>
      <c r="N27" s="200"/>
      <c r="O27" s="200"/>
      <c r="P27" s="200"/>
      <c r="Q27" s="646"/>
    </row>
    <row r="28" spans="1:116" s="180" customFormat="1" ht="20.399999999999999" x14ac:dyDescent="0.5">
      <c r="A28" s="195" t="s">
        <v>37</v>
      </c>
      <c r="B28" s="606"/>
      <c r="C28" s="606"/>
      <c r="D28" s="606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12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</row>
    <row r="29" spans="1:116" s="180" customFormat="1" ht="39.6" x14ac:dyDescent="0.5">
      <c r="A29" s="213" t="s">
        <v>38</v>
      </c>
      <c r="B29" s="606"/>
      <c r="C29" s="606"/>
      <c r="D29" s="606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12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</row>
    <row r="30" spans="1:116" ht="39.6" customHeight="1" x14ac:dyDescent="0.5">
      <c r="A30" s="213" t="s">
        <v>41</v>
      </c>
      <c r="B30" s="605">
        <v>9</v>
      </c>
      <c r="C30" s="605" t="s">
        <v>13</v>
      </c>
      <c r="D30" s="217">
        <v>12600</v>
      </c>
      <c r="E30" s="207"/>
      <c r="F30" s="207"/>
      <c r="G30" s="207"/>
      <c r="H30" s="606"/>
      <c r="I30" s="606"/>
      <c r="J30" s="606"/>
      <c r="K30" s="207"/>
      <c r="L30" s="207"/>
      <c r="M30" s="207"/>
      <c r="N30" s="207"/>
      <c r="O30" s="207"/>
      <c r="P30" s="207"/>
      <c r="Q30" s="706" t="s">
        <v>442</v>
      </c>
    </row>
    <row r="31" spans="1:116" ht="39.6" customHeight="1" x14ac:dyDescent="0.5">
      <c r="A31" s="213" t="s">
        <v>646</v>
      </c>
      <c r="B31" s="605"/>
      <c r="C31" s="605"/>
      <c r="D31" s="217">
        <v>36000</v>
      </c>
      <c r="E31" s="207"/>
      <c r="F31" s="207"/>
      <c r="G31" s="207"/>
      <c r="H31" s="606"/>
      <c r="I31" s="606"/>
      <c r="J31" s="606"/>
      <c r="K31" s="207"/>
      <c r="L31" s="207"/>
      <c r="M31" s="207"/>
      <c r="N31" s="207"/>
      <c r="O31" s="207"/>
      <c r="P31" s="207"/>
      <c r="Q31" s="706"/>
    </row>
    <row r="32" spans="1:116" ht="39.6" x14ac:dyDescent="0.5">
      <c r="A32" s="213" t="s">
        <v>44</v>
      </c>
      <c r="B32" s="605">
        <v>9</v>
      </c>
      <c r="C32" s="605" t="s">
        <v>13</v>
      </c>
      <c r="D32" s="605"/>
      <c r="E32" s="218"/>
      <c r="F32" s="218"/>
      <c r="G32" s="218"/>
      <c r="H32" s="218"/>
      <c r="I32" s="218"/>
      <c r="J32" s="219"/>
      <c r="K32" s="218"/>
      <c r="L32" s="218"/>
      <c r="M32" s="218"/>
      <c r="N32" s="218"/>
      <c r="O32" s="634" t="s">
        <v>45</v>
      </c>
      <c r="P32" s="634"/>
      <c r="Q32" s="706" t="s">
        <v>442</v>
      </c>
    </row>
    <row r="33" spans="1:116" s="160" customFormat="1" ht="20.399999999999999" x14ac:dyDescent="0.5">
      <c r="A33" s="195" t="s">
        <v>47</v>
      </c>
      <c r="B33" s="606"/>
      <c r="C33" s="606"/>
      <c r="D33" s="198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12"/>
    </row>
    <row r="34" spans="1:116" x14ac:dyDescent="0.5">
      <c r="A34" s="213" t="s">
        <v>48</v>
      </c>
      <c r="B34" s="605">
        <v>10</v>
      </c>
      <c r="C34" s="605" t="s">
        <v>39</v>
      </c>
      <c r="D34" s="605"/>
      <c r="E34" s="634" t="s">
        <v>45</v>
      </c>
      <c r="F34" s="634"/>
      <c r="G34" s="634"/>
      <c r="H34" s="634"/>
      <c r="I34" s="634"/>
      <c r="J34" s="634"/>
      <c r="K34" s="634"/>
      <c r="L34" s="634"/>
      <c r="M34" s="634"/>
      <c r="N34" s="634"/>
      <c r="O34" s="634"/>
      <c r="P34" s="634"/>
      <c r="Q34" s="706" t="s">
        <v>444</v>
      </c>
    </row>
    <row r="35" spans="1:116" x14ac:dyDescent="0.5">
      <c r="A35" s="213" t="s">
        <v>49</v>
      </c>
      <c r="B35" s="605">
        <v>10</v>
      </c>
      <c r="C35" s="605" t="s">
        <v>39</v>
      </c>
      <c r="D35" s="605"/>
      <c r="E35" s="634" t="s">
        <v>45</v>
      </c>
      <c r="F35" s="634"/>
      <c r="G35" s="634"/>
      <c r="H35" s="634"/>
      <c r="I35" s="634"/>
      <c r="J35" s="634"/>
      <c r="K35" s="634"/>
      <c r="L35" s="634"/>
      <c r="M35" s="634"/>
      <c r="N35" s="634"/>
      <c r="O35" s="634"/>
      <c r="P35" s="634"/>
      <c r="Q35" s="706" t="s">
        <v>444</v>
      </c>
    </row>
    <row r="36" spans="1:116" ht="115.2" customHeight="1" x14ac:dyDescent="0.5">
      <c r="A36" s="213" t="s">
        <v>50</v>
      </c>
      <c r="B36" s="605">
        <v>9</v>
      </c>
      <c r="C36" s="605" t="s">
        <v>13</v>
      </c>
      <c r="D36" s="217"/>
      <c r="E36" s="218"/>
      <c r="F36" s="218"/>
      <c r="G36" s="218"/>
      <c r="H36" s="218"/>
      <c r="I36" s="218"/>
      <c r="J36" s="218"/>
      <c r="K36" s="220"/>
      <c r="L36" s="711"/>
      <c r="M36" s="218"/>
      <c r="N36" s="218"/>
      <c r="O36" s="218"/>
      <c r="P36" s="218"/>
      <c r="Q36" s="712" t="s">
        <v>674</v>
      </c>
    </row>
    <row r="37" spans="1:116" x14ac:dyDescent="0.5">
      <c r="A37" s="213" t="s">
        <v>52</v>
      </c>
      <c r="B37" s="605">
        <v>9</v>
      </c>
      <c r="C37" s="605" t="s">
        <v>13</v>
      </c>
      <c r="D37" s="605"/>
      <c r="E37" s="634" t="s">
        <v>45</v>
      </c>
      <c r="F37" s="634"/>
      <c r="G37" s="634"/>
      <c r="H37" s="634"/>
      <c r="I37" s="634"/>
      <c r="J37" s="634"/>
      <c r="K37" s="634"/>
      <c r="L37" s="634"/>
      <c r="M37" s="634"/>
      <c r="N37" s="634"/>
      <c r="O37" s="634"/>
      <c r="P37" s="634"/>
      <c r="Q37" s="706" t="s">
        <v>444</v>
      </c>
    </row>
    <row r="38" spans="1:116" s="160" customFormat="1" ht="134.4" x14ac:dyDescent="0.5">
      <c r="A38" s="195" t="s">
        <v>53</v>
      </c>
      <c r="B38" s="606">
        <v>360</v>
      </c>
      <c r="C38" s="606" t="s">
        <v>42</v>
      </c>
      <c r="D38" s="198"/>
      <c r="E38" s="200"/>
      <c r="F38" s="606"/>
      <c r="G38" s="207"/>
      <c r="H38" s="207"/>
      <c r="I38" s="207"/>
      <c r="J38" s="207"/>
      <c r="K38" s="606"/>
      <c r="L38" s="606"/>
      <c r="M38" s="606"/>
      <c r="N38" s="606"/>
      <c r="O38" s="606"/>
      <c r="P38" s="200"/>
      <c r="Q38" s="712" t="s">
        <v>674</v>
      </c>
    </row>
    <row r="39" spans="1:116" s="160" customFormat="1" ht="20.399999999999999" x14ac:dyDescent="0.55000000000000004">
      <c r="A39" s="713" t="s">
        <v>60</v>
      </c>
      <c r="B39" s="210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714"/>
    </row>
    <row r="40" spans="1:116" s="237" customFormat="1" x14ac:dyDescent="0.5">
      <c r="A40" s="213" t="s">
        <v>61</v>
      </c>
      <c r="B40" s="605"/>
      <c r="C40" s="605"/>
      <c r="D40" s="236"/>
      <c r="E40" s="236"/>
      <c r="F40" s="236"/>
      <c r="G40" s="236"/>
      <c r="H40" s="236"/>
      <c r="I40" s="211"/>
      <c r="J40" s="211"/>
      <c r="K40" s="211"/>
      <c r="L40" s="211"/>
      <c r="M40" s="211"/>
      <c r="N40" s="211"/>
      <c r="O40" s="211"/>
      <c r="P40" s="211"/>
      <c r="Q40" s="631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</row>
    <row r="41" spans="1:116" s="237" customFormat="1" x14ac:dyDescent="0.5">
      <c r="A41" s="213" t="s">
        <v>63</v>
      </c>
      <c r="B41" s="605"/>
      <c r="C41" s="605"/>
      <c r="D41" s="236"/>
      <c r="E41" s="606"/>
      <c r="F41" s="606"/>
      <c r="G41" s="606"/>
      <c r="H41" s="204"/>
      <c r="I41" s="221"/>
      <c r="J41" s="221"/>
      <c r="K41" s="204"/>
      <c r="L41" s="204"/>
      <c r="M41" s="204"/>
      <c r="N41" s="204"/>
      <c r="O41" s="204"/>
      <c r="P41" s="204"/>
      <c r="Q41" s="631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</row>
    <row r="42" spans="1:116" s="237" customFormat="1" x14ac:dyDescent="0.5">
      <c r="A42" s="213" t="s">
        <v>64</v>
      </c>
      <c r="B42" s="605"/>
      <c r="C42" s="605"/>
      <c r="D42" s="236"/>
      <c r="E42" s="606"/>
      <c r="F42" s="606"/>
      <c r="G42" s="606"/>
      <c r="H42" s="606"/>
      <c r="I42" s="204"/>
      <c r="J42" s="204"/>
      <c r="K42" s="204"/>
      <c r="L42" s="204"/>
      <c r="M42" s="204"/>
      <c r="N42" s="204"/>
      <c r="O42" s="204"/>
      <c r="P42" s="204"/>
      <c r="Q42" s="631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60"/>
    </row>
    <row r="43" spans="1:116" s="237" customFormat="1" ht="39.6" x14ac:dyDescent="0.5">
      <c r="A43" s="213" t="s">
        <v>65</v>
      </c>
      <c r="B43" s="605"/>
      <c r="C43" s="605"/>
      <c r="D43" s="236"/>
      <c r="E43" s="210"/>
      <c r="F43" s="210"/>
      <c r="G43" s="210"/>
      <c r="H43" s="210"/>
      <c r="I43" s="606"/>
      <c r="J43" s="606"/>
      <c r="K43" s="606"/>
      <c r="L43" s="606"/>
      <c r="M43" s="606"/>
      <c r="N43" s="606"/>
      <c r="O43" s="606"/>
      <c r="P43" s="606"/>
      <c r="Q43" s="631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</row>
    <row r="44" spans="1:116" s="237" customFormat="1" x14ac:dyDescent="0.5">
      <c r="A44" s="213" t="s">
        <v>63</v>
      </c>
      <c r="B44" s="605"/>
      <c r="C44" s="605"/>
      <c r="D44" s="236"/>
      <c r="E44" s="210"/>
      <c r="F44" s="210"/>
      <c r="G44" s="210"/>
      <c r="H44" s="210"/>
      <c r="I44" s="606"/>
      <c r="J44" s="726"/>
      <c r="K44" s="726"/>
      <c r="L44" s="726"/>
      <c r="M44" s="726"/>
      <c r="N44" s="726"/>
      <c r="O44" s="726"/>
      <c r="P44" s="726"/>
      <c r="Q44" s="631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</row>
    <row r="45" spans="1:116" s="237" customFormat="1" x14ac:dyDescent="0.5">
      <c r="A45" s="213" t="s">
        <v>66</v>
      </c>
      <c r="B45" s="605"/>
      <c r="C45" s="605"/>
      <c r="D45" s="236"/>
      <c r="E45" s="210"/>
      <c r="F45" s="210"/>
      <c r="G45" s="210"/>
      <c r="H45" s="210"/>
      <c r="I45" s="606"/>
      <c r="J45" s="606"/>
      <c r="K45" s="606"/>
      <c r="L45" s="606"/>
      <c r="M45" s="606"/>
      <c r="N45" s="606"/>
      <c r="O45" s="726"/>
      <c r="P45" s="726"/>
      <c r="Q45" s="631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</row>
    <row r="46" spans="1:116" s="237" customFormat="1" x14ac:dyDescent="0.5">
      <c r="A46" s="213" t="s">
        <v>67</v>
      </c>
      <c r="B46" s="605"/>
      <c r="C46" s="605"/>
      <c r="D46" s="236"/>
      <c r="E46" s="210"/>
      <c r="F46" s="210"/>
      <c r="G46" s="210"/>
      <c r="H46" s="606"/>
      <c r="I46" s="606"/>
      <c r="J46" s="606"/>
      <c r="K46" s="606"/>
      <c r="L46" s="606"/>
      <c r="M46" s="606"/>
      <c r="N46" s="606"/>
      <c r="O46" s="606"/>
      <c r="P46" s="606"/>
      <c r="Q46" s="631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60"/>
    </row>
    <row r="47" spans="1:116" s="237" customFormat="1" x14ac:dyDescent="0.5">
      <c r="A47" s="213" t="s">
        <v>63</v>
      </c>
      <c r="B47" s="605"/>
      <c r="C47" s="605"/>
      <c r="D47" s="236"/>
      <c r="E47" s="210"/>
      <c r="F47" s="210"/>
      <c r="G47" s="210"/>
      <c r="H47" s="606"/>
      <c r="I47" s="606"/>
      <c r="J47" s="726"/>
      <c r="K47" s="726"/>
      <c r="L47" s="726"/>
      <c r="M47" s="726"/>
      <c r="N47" s="726"/>
      <c r="O47" s="726"/>
      <c r="P47" s="726"/>
      <c r="Q47" s="631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</row>
    <row r="48" spans="1:116" s="237" customFormat="1" x14ac:dyDescent="0.5">
      <c r="A48" s="213" t="s">
        <v>68</v>
      </c>
      <c r="B48" s="605"/>
      <c r="C48" s="605"/>
      <c r="D48" s="236"/>
      <c r="E48" s="210"/>
      <c r="F48" s="210"/>
      <c r="G48" s="210"/>
      <c r="H48" s="606"/>
      <c r="I48" s="726"/>
      <c r="J48" s="726"/>
      <c r="K48" s="606"/>
      <c r="L48" s="606"/>
      <c r="M48" s="606"/>
      <c r="N48" s="726"/>
      <c r="O48" s="726"/>
      <c r="P48" s="726"/>
      <c r="Q48" s="631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</row>
    <row r="49" spans="1:116" s="245" customFormat="1" ht="40.799999999999997" x14ac:dyDescent="0.55000000000000004">
      <c r="A49" s="238" t="s">
        <v>469</v>
      </c>
      <c r="B49" s="240">
        <v>9</v>
      </c>
      <c r="C49" s="240" t="s">
        <v>13</v>
      </c>
      <c r="D49" s="715"/>
      <c r="E49" s="242"/>
      <c r="F49" s="242"/>
      <c r="G49" s="632" t="s">
        <v>45</v>
      </c>
      <c r="H49" s="632"/>
      <c r="I49" s="632"/>
      <c r="J49" s="632"/>
      <c r="K49" s="242"/>
      <c r="L49" s="242"/>
      <c r="M49" s="242"/>
      <c r="N49" s="242"/>
      <c r="O49" s="242"/>
      <c r="P49" s="242"/>
      <c r="Q49" s="243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244"/>
      <c r="BT49" s="244"/>
      <c r="BU49" s="244"/>
      <c r="BV49" s="244"/>
      <c r="BW49" s="244"/>
      <c r="BX49" s="244"/>
      <c r="BY49" s="244"/>
      <c r="BZ49" s="244"/>
      <c r="CA49" s="244"/>
      <c r="CB49" s="244"/>
      <c r="CC49" s="244"/>
      <c r="CD49" s="244"/>
      <c r="CE49" s="244"/>
      <c r="CF49" s="244"/>
      <c r="CG49" s="244"/>
      <c r="CH49" s="244"/>
      <c r="CI49" s="244"/>
      <c r="CJ49" s="244"/>
      <c r="CK49" s="244"/>
      <c r="CL49" s="244"/>
      <c r="CM49" s="244"/>
      <c r="CN49" s="244"/>
      <c r="CO49" s="244"/>
      <c r="CP49" s="244"/>
      <c r="CQ49" s="244"/>
      <c r="CR49" s="244"/>
      <c r="CS49" s="244"/>
      <c r="CT49" s="244"/>
      <c r="CU49" s="244"/>
      <c r="CV49" s="244"/>
      <c r="CW49" s="244"/>
      <c r="CX49" s="244"/>
      <c r="CY49" s="244"/>
      <c r="CZ49" s="244"/>
      <c r="DA49" s="244"/>
      <c r="DB49" s="244"/>
      <c r="DC49" s="244"/>
      <c r="DD49" s="244"/>
      <c r="DE49" s="244"/>
      <c r="DF49" s="244"/>
      <c r="DG49" s="244"/>
      <c r="DH49" s="244"/>
      <c r="DI49" s="244"/>
      <c r="DJ49" s="244"/>
      <c r="DK49" s="244"/>
      <c r="DL49" s="244"/>
    </row>
    <row r="50" spans="1:116" s="268" customFormat="1" ht="17.399999999999999" x14ac:dyDescent="0.45">
      <c r="A50" s="716" t="s">
        <v>470</v>
      </c>
      <c r="B50" s="717"/>
      <c r="C50" s="717"/>
      <c r="D50" s="718"/>
      <c r="E50" s="719"/>
      <c r="F50" s="719"/>
      <c r="G50" s="719"/>
      <c r="H50" s="719"/>
      <c r="I50" s="719"/>
      <c r="J50" s="719"/>
      <c r="K50" s="719"/>
      <c r="L50" s="719"/>
      <c r="M50" s="719"/>
      <c r="N50" s="719"/>
      <c r="O50" s="719"/>
      <c r="P50" s="719"/>
      <c r="Q50" s="720" t="s">
        <v>675</v>
      </c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  <c r="BI50" s="267"/>
      <c r="BJ50" s="267"/>
      <c r="BK50" s="267"/>
      <c r="BL50" s="267"/>
      <c r="BM50" s="267"/>
      <c r="BN50" s="267"/>
      <c r="BO50" s="267"/>
      <c r="BP50" s="267"/>
      <c r="BQ50" s="267"/>
      <c r="BR50" s="267"/>
      <c r="BS50" s="267"/>
      <c r="BT50" s="267"/>
      <c r="BU50" s="267"/>
      <c r="BV50" s="267"/>
      <c r="BW50" s="267"/>
      <c r="BX50" s="267"/>
      <c r="BY50" s="267"/>
      <c r="BZ50" s="267"/>
      <c r="CA50" s="267"/>
      <c r="CB50" s="267"/>
      <c r="CC50" s="267"/>
      <c r="CD50" s="267"/>
      <c r="CE50" s="267"/>
      <c r="CF50" s="267"/>
      <c r="CG50" s="267"/>
      <c r="CH50" s="267"/>
      <c r="CI50" s="267"/>
      <c r="CJ50" s="267"/>
      <c r="CK50" s="267"/>
      <c r="CL50" s="267"/>
      <c r="CM50" s="267"/>
      <c r="CN50" s="267"/>
      <c r="CO50" s="267"/>
      <c r="CP50" s="267"/>
      <c r="CQ50" s="267"/>
      <c r="CR50" s="267"/>
      <c r="CS50" s="267"/>
      <c r="CT50" s="267"/>
      <c r="CU50" s="267"/>
      <c r="CV50" s="267"/>
      <c r="CW50" s="267"/>
      <c r="CX50" s="267"/>
      <c r="CY50" s="267"/>
      <c r="CZ50" s="267"/>
      <c r="DA50" s="267"/>
      <c r="DB50" s="267"/>
      <c r="DC50" s="267"/>
      <c r="DD50" s="267"/>
      <c r="DE50" s="267"/>
      <c r="DF50" s="267"/>
      <c r="DG50" s="267"/>
      <c r="DH50" s="267"/>
      <c r="DI50" s="267"/>
      <c r="DJ50" s="267"/>
      <c r="DK50" s="267"/>
      <c r="DL50" s="267"/>
    </row>
    <row r="51" spans="1:116" s="268" customFormat="1" ht="17.399999999999999" x14ac:dyDescent="0.45">
      <c r="A51" s="716" t="s">
        <v>658</v>
      </c>
      <c r="B51" s="717"/>
      <c r="C51" s="717"/>
      <c r="D51" s="718"/>
      <c r="E51" s="719"/>
      <c r="F51" s="719"/>
      <c r="G51" s="719"/>
      <c r="H51" s="719"/>
      <c r="I51" s="719"/>
      <c r="J51" s="719"/>
      <c r="K51" s="719"/>
      <c r="L51" s="719"/>
      <c r="M51" s="719"/>
      <c r="N51" s="719"/>
      <c r="O51" s="719"/>
      <c r="P51" s="719"/>
      <c r="Q51" s="721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  <c r="BA51" s="267"/>
      <c r="BB51" s="267"/>
      <c r="BC51" s="267"/>
      <c r="BD51" s="267"/>
      <c r="BE51" s="267"/>
      <c r="BF51" s="267"/>
      <c r="BG51" s="267"/>
      <c r="BH51" s="267"/>
      <c r="BI51" s="267"/>
      <c r="BJ51" s="267"/>
      <c r="BK51" s="267"/>
      <c r="BL51" s="267"/>
      <c r="BM51" s="267"/>
      <c r="BN51" s="267"/>
      <c r="BO51" s="267"/>
      <c r="BP51" s="267"/>
      <c r="BQ51" s="267"/>
      <c r="BR51" s="267"/>
      <c r="BS51" s="267"/>
      <c r="BT51" s="267"/>
      <c r="BU51" s="267"/>
      <c r="BV51" s="267"/>
      <c r="BW51" s="267"/>
      <c r="BX51" s="267"/>
      <c r="BY51" s="267"/>
      <c r="BZ51" s="267"/>
      <c r="CA51" s="267"/>
      <c r="CB51" s="267"/>
      <c r="CC51" s="267"/>
      <c r="CD51" s="267"/>
      <c r="CE51" s="267"/>
      <c r="CF51" s="267"/>
      <c r="CG51" s="267"/>
      <c r="CH51" s="267"/>
      <c r="CI51" s="267"/>
      <c r="CJ51" s="267"/>
      <c r="CK51" s="267"/>
      <c r="CL51" s="267"/>
      <c r="CM51" s="267"/>
      <c r="CN51" s="267"/>
      <c r="CO51" s="267"/>
      <c r="CP51" s="267"/>
      <c r="CQ51" s="267"/>
      <c r="CR51" s="267"/>
      <c r="CS51" s="267"/>
      <c r="CT51" s="267"/>
      <c r="CU51" s="267"/>
      <c r="CV51" s="267"/>
      <c r="CW51" s="267"/>
      <c r="CX51" s="267"/>
      <c r="CY51" s="267"/>
      <c r="CZ51" s="267"/>
      <c r="DA51" s="267"/>
      <c r="DB51" s="267"/>
      <c r="DC51" s="267"/>
      <c r="DD51" s="267"/>
      <c r="DE51" s="267"/>
      <c r="DF51" s="267"/>
      <c r="DG51" s="267"/>
      <c r="DH51" s="267"/>
      <c r="DI51" s="267"/>
      <c r="DJ51" s="267"/>
      <c r="DK51" s="267"/>
      <c r="DL51" s="267"/>
    </row>
    <row r="52" spans="1:116" s="268" customFormat="1" ht="17.399999999999999" x14ac:dyDescent="0.45">
      <c r="A52" s="716" t="s">
        <v>486</v>
      </c>
      <c r="B52" s="717"/>
      <c r="C52" s="717"/>
      <c r="D52" s="718"/>
      <c r="E52" s="719"/>
      <c r="F52" s="719"/>
      <c r="G52" s="719"/>
      <c r="H52" s="719"/>
      <c r="I52" s="719"/>
      <c r="J52" s="719"/>
      <c r="K52" s="719"/>
      <c r="L52" s="719"/>
      <c r="M52" s="719"/>
      <c r="N52" s="719"/>
      <c r="O52" s="719"/>
      <c r="P52" s="719"/>
      <c r="Q52" s="721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  <c r="BI52" s="267"/>
      <c r="BJ52" s="267"/>
      <c r="BK52" s="267"/>
      <c r="BL52" s="267"/>
      <c r="BM52" s="267"/>
      <c r="BN52" s="267"/>
      <c r="BO52" s="267"/>
      <c r="BP52" s="267"/>
      <c r="BQ52" s="267"/>
      <c r="BR52" s="267"/>
      <c r="BS52" s="267"/>
      <c r="BT52" s="267"/>
      <c r="BU52" s="267"/>
      <c r="BV52" s="267"/>
      <c r="BW52" s="267"/>
      <c r="BX52" s="267"/>
      <c r="BY52" s="267"/>
      <c r="BZ52" s="267"/>
      <c r="CA52" s="267"/>
      <c r="CB52" s="267"/>
      <c r="CC52" s="267"/>
      <c r="CD52" s="267"/>
      <c r="CE52" s="267"/>
      <c r="CF52" s="267"/>
      <c r="CG52" s="267"/>
      <c r="CH52" s="267"/>
      <c r="CI52" s="267"/>
      <c r="CJ52" s="267"/>
      <c r="CK52" s="267"/>
      <c r="CL52" s="267"/>
      <c r="CM52" s="267"/>
      <c r="CN52" s="267"/>
      <c r="CO52" s="267"/>
      <c r="CP52" s="267"/>
      <c r="CQ52" s="267"/>
      <c r="CR52" s="267"/>
      <c r="CS52" s="267"/>
      <c r="CT52" s="267"/>
      <c r="CU52" s="267"/>
      <c r="CV52" s="267"/>
      <c r="CW52" s="267"/>
      <c r="CX52" s="267"/>
      <c r="CY52" s="267"/>
      <c r="CZ52" s="267"/>
      <c r="DA52" s="267"/>
      <c r="DB52" s="267"/>
      <c r="DC52" s="267"/>
      <c r="DD52" s="267"/>
      <c r="DE52" s="267"/>
      <c r="DF52" s="267"/>
      <c r="DG52" s="267"/>
      <c r="DH52" s="267"/>
      <c r="DI52" s="267"/>
      <c r="DJ52" s="267"/>
      <c r="DK52" s="267"/>
      <c r="DL52" s="267"/>
    </row>
    <row r="53" spans="1:116" s="268" customFormat="1" ht="17.399999999999999" x14ac:dyDescent="0.45">
      <c r="A53" s="716" t="s">
        <v>491</v>
      </c>
      <c r="B53" s="717"/>
      <c r="C53" s="717"/>
      <c r="D53" s="718"/>
      <c r="E53" s="719"/>
      <c r="F53" s="719"/>
      <c r="G53" s="719"/>
      <c r="H53" s="719"/>
      <c r="I53" s="719"/>
      <c r="J53" s="719"/>
      <c r="K53" s="719"/>
      <c r="L53" s="719"/>
      <c r="M53" s="719"/>
      <c r="N53" s="719"/>
      <c r="O53" s="719"/>
      <c r="P53" s="719"/>
      <c r="Q53" s="721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  <c r="BF53" s="267"/>
      <c r="BG53" s="267"/>
      <c r="BH53" s="267"/>
      <c r="BI53" s="267"/>
      <c r="BJ53" s="267"/>
      <c r="BK53" s="267"/>
      <c r="BL53" s="267"/>
      <c r="BM53" s="267"/>
      <c r="BN53" s="267"/>
      <c r="BO53" s="267"/>
      <c r="BP53" s="267"/>
      <c r="BQ53" s="267"/>
      <c r="BR53" s="267"/>
      <c r="BS53" s="267"/>
      <c r="BT53" s="267"/>
      <c r="BU53" s="267"/>
      <c r="BV53" s="267"/>
      <c r="BW53" s="267"/>
      <c r="BX53" s="267"/>
      <c r="BY53" s="267"/>
      <c r="BZ53" s="267"/>
      <c r="CA53" s="267"/>
      <c r="CB53" s="267"/>
      <c r="CC53" s="267"/>
      <c r="CD53" s="267"/>
      <c r="CE53" s="267"/>
      <c r="CF53" s="267"/>
      <c r="CG53" s="267"/>
      <c r="CH53" s="267"/>
      <c r="CI53" s="267"/>
      <c r="CJ53" s="267"/>
      <c r="CK53" s="267"/>
      <c r="CL53" s="267"/>
      <c r="CM53" s="267"/>
      <c r="CN53" s="267"/>
      <c r="CO53" s="267"/>
      <c r="CP53" s="267"/>
      <c r="CQ53" s="267"/>
      <c r="CR53" s="267"/>
      <c r="CS53" s="267"/>
      <c r="CT53" s="267"/>
      <c r="CU53" s="267"/>
      <c r="CV53" s="267"/>
      <c r="CW53" s="267"/>
      <c r="CX53" s="267"/>
      <c r="CY53" s="267"/>
      <c r="CZ53" s="267"/>
      <c r="DA53" s="267"/>
      <c r="DB53" s="267"/>
      <c r="DC53" s="267"/>
      <c r="DD53" s="267"/>
      <c r="DE53" s="267"/>
      <c r="DF53" s="267"/>
      <c r="DG53" s="267"/>
      <c r="DH53" s="267"/>
      <c r="DI53" s="267"/>
      <c r="DJ53" s="267"/>
      <c r="DK53" s="267"/>
      <c r="DL53" s="267"/>
    </row>
    <row r="54" spans="1:116" s="268" customFormat="1" ht="17.399999999999999" x14ac:dyDescent="0.45">
      <c r="A54" s="722" t="s">
        <v>505</v>
      </c>
      <c r="B54" s="717"/>
      <c r="C54" s="717"/>
      <c r="D54" s="718"/>
      <c r="E54" s="719"/>
      <c r="F54" s="719"/>
      <c r="G54" s="719"/>
      <c r="H54" s="719"/>
      <c r="I54" s="719"/>
      <c r="J54" s="719"/>
      <c r="K54" s="719"/>
      <c r="L54" s="719"/>
      <c r="M54" s="719"/>
      <c r="N54" s="719"/>
      <c r="O54" s="719"/>
      <c r="P54" s="719"/>
      <c r="Q54" s="721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267"/>
      <c r="BE54" s="267"/>
      <c r="BF54" s="267"/>
      <c r="BG54" s="267"/>
      <c r="BH54" s="267"/>
      <c r="BI54" s="267"/>
      <c r="BJ54" s="267"/>
      <c r="BK54" s="267"/>
      <c r="BL54" s="267"/>
      <c r="BM54" s="267"/>
      <c r="BN54" s="267"/>
      <c r="BO54" s="267"/>
      <c r="BP54" s="267"/>
      <c r="BQ54" s="267"/>
      <c r="BR54" s="267"/>
      <c r="BS54" s="267"/>
      <c r="BT54" s="267"/>
      <c r="BU54" s="267"/>
      <c r="BV54" s="267"/>
      <c r="BW54" s="267"/>
      <c r="BX54" s="267"/>
      <c r="BY54" s="267"/>
      <c r="BZ54" s="267"/>
      <c r="CA54" s="267"/>
      <c r="CB54" s="267"/>
      <c r="CC54" s="267"/>
      <c r="CD54" s="267"/>
      <c r="CE54" s="267"/>
      <c r="CF54" s="267"/>
      <c r="CG54" s="267"/>
      <c r="CH54" s="267"/>
      <c r="CI54" s="267"/>
      <c r="CJ54" s="267"/>
      <c r="CK54" s="267"/>
      <c r="CL54" s="267"/>
      <c r="CM54" s="267"/>
      <c r="CN54" s="267"/>
      <c r="CO54" s="267"/>
      <c r="CP54" s="267"/>
      <c r="CQ54" s="267"/>
      <c r="CR54" s="267"/>
      <c r="CS54" s="267"/>
      <c r="CT54" s="267"/>
      <c r="CU54" s="267"/>
      <c r="CV54" s="267"/>
      <c r="CW54" s="267"/>
      <c r="CX54" s="267"/>
      <c r="CY54" s="267"/>
      <c r="CZ54" s="267"/>
      <c r="DA54" s="267"/>
      <c r="DB54" s="267"/>
      <c r="DC54" s="267"/>
      <c r="DD54" s="267"/>
      <c r="DE54" s="267"/>
      <c r="DF54" s="267"/>
      <c r="DG54" s="267"/>
      <c r="DH54" s="267"/>
      <c r="DI54" s="267"/>
      <c r="DJ54" s="267"/>
      <c r="DK54" s="267"/>
      <c r="DL54" s="267"/>
    </row>
    <row r="55" spans="1:116" s="268" customFormat="1" ht="17.399999999999999" x14ac:dyDescent="0.45">
      <c r="A55" s="722" t="s">
        <v>659</v>
      </c>
      <c r="B55" s="717"/>
      <c r="C55" s="717"/>
      <c r="D55" s="718"/>
      <c r="E55" s="719"/>
      <c r="F55" s="719"/>
      <c r="G55" s="719"/>
      <c r="H55" s="719"/>
      <c r="I55" s="719"/>
      <c r="J55" s="719"/>
      <c r="K55" s="719"/>
      <c r="L55" s="719"/>
      <c r="M55" s="719"/>
      <c r="N55" s="719"/>
      <c r="O55" s="719"/>
      <c r="P55" s="719"/>
      <c r="Q55" s="721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7"/>
      <c r="AX55" s="267"/>
      <c r="AY55" s="267"/>
      <c r="AZ55" s="267"/>
      <c r="BA55" s="267"/>
      <c r="BB55" s="267"/>
      <c r="BC55" s="267"/>
      <c r="BD55" s="267"/>
      <c r="BE55" s="267"/>
      <c r="BF55" s="267"/>
      <c r="BG55" s="267"/>
      <c r="BH55" s="267"/>
      <c r="BI55" s="267"/>
      <c r="BJ55" s="267"/>
      <c r="BK55" s="267"/>
      <c r="BL55" s="267"/>
      <c r="BM55" s="267"/>
      <c r="BN55" s="267"/>
      <c r="BO55" s="267"/>
      <c r="BP55" s="267"/>
      <c r="BQ55" s="267"/>
      <c r="BR55" s="267"/>
      <c r="BS55" s="267"/>
      <c r="BT55" s="267"/>
      <c r="BU55" s="267"/>
      <c r="BV55" s="267"/>
      <c r="BW55" s="267"/>
      <c r="BX55" s="267"/>
      <c r="BY55" s="267"/>
      <c r="BZ55" s="267"/>
      <c r="CA55" s="267"/>
      <c r="CB55" s="267"/>
      <c r="CC55" s="267"/>
      <c r="CD55" s="267"/>
      <c r="CE55" s="267"/>
      <c r="CF55" s="267"/>
      <c r="CG55" s="267"/>
      <c r="CH55" s="267"/>
      <c r="CI55" s="267"/>
      <c r="CJ55" s="267"/>
      <c r="CK55" s="267"/>
      <c r="CL55" s="267"/>
      <c r="CM55" s="267"/>
      <c r="CN55" s="267"/>
      <c r="CO55" s="267"/>
      <c r="CP55" s="267"/>
      <c r="CQ55" s="267"/>
      <c r="CR55" s="267"/>
      <c r="CS55" s="267"/>
      <c r="CT55" s="267"/>
      <c r="CU55" s="267"/>
      <c r="CV55" s="267"/>
      <c r="CW55" s="267"/>
      <c r="CX55" s="267"/>
      <c r="CY55" s="267"/>
      <c r="CZ55" s="267"/>
      <c r="DA55" s="267"/>
      <c r="DB55" s="267"/>
      <c r="DC55" s="267"/>
      <c r="DD55" s="267"/>
      <c r="DE55" s="267"/>
      <c r="DF55" s="267"/>
      <c r="DG55" s="267"/>
      <c r="DH55" s="267"/>
      <c r="DI55" s="267"/>
      <c r="DJ55" s="267"/>
      <c r="DK55" s="267"/>
      <c r="DL55" s="267"/>
    </row>
    <row r="56" spans="1:116" s="268" customFormat="1" ht="17.399999999999999" x14ac:dyDescent="0.45">
      <c r="A56" s="722" t="s">
        <v>511</v>
      </c>
      <c r="B56" s="717"/>
      <c r="C56" s="717"/>
      <c r="D56" s="718"/>
      <c r="E56" s="719"/>
      <c r="F56" s="719"/>
      <c r="G56" s="719"/>
      <c r="H56" s="719"/>
      <c r="I56" s="719"/>
      <c r="J56" s="719"/>
      <c r="K56" s="719"/>
      <c r="L56" s="719"/>
      <c r="M56" s="719"/>
      <c r="N56" s="719"/>
      <c r="O56" s="719"/>
      <c r="P56" s="719"/>
      <c r="Q56" s="721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267"/>
      <c r="BD56" s="267"/>
      <c r="BE56" s="267"/>
      <c r="BF56" s="267"/>
      <c r="BG56" s="267"/>
      <c r="BH56" s="267"/>
      <c r="BI56" s="267"/>
      <c r="BJ56" s="267"/>
      <c r="BK56" s="267"/>
      <c r="BL56" s="267"/>
      <c r="BM56" s="267"/>
      <c r="BN56" s="267"/>
      <c r="BO56" s="267"/>
      <c r="BP56" s="267"/>
      <c r="BQ56" s="267"/>
      <c r="BR56" s="267"/>
      <c r="BS56" s="267"/>
      <c r="BT56" s="267"/>
      <c r="BU56" s="267"/>
      <c r="BV56" s="267"/>
      <c r="BW56" s="267"/>
      <c r="BX56" s="267"/>
      <c r="BY56" s="267"/>
      <c r="BZ56" s="267"/>
      <c r="CA56" s="267"/>
      <c r="CB56" s="267"/>
      <c r="CC56" s="267"/>
      <c r="CD56" s="267"/>
      <c r="CE56" s="267"/>
      <c r="CF56" s="267"/>
      <c r="CG56" s="267"/>
      <c r="CH56" s="267"/>
      <c r="CI56" s="267"/>
      <c r="CJ56" s="267"/>
      <c r="CK56" s="267"/>
      <c r="CL56" s="267"/>
      <c r="CM56" s="267"/>
      <c r="CN56" s="267"/>
      <c r="CO56" s="267"/>
      <c r="CP56" s="267"/>
      <c r="CQ56" s="267"/>
      <c r="CR56" s="267"/>
      <c r="CS56" s="267"/>
      <c r="CT56" s="267"/>
      <c r="CU56" s="267"/>
      <c r="CV56" s="267"/>
      <c r="CW56" s="267"/>
      <c r="CX56" s="267"/>
      <c r="CY56" s="267"/>
      <c r="CZ56" s="267"/>
      <c r="DA56" s="267"/>
      <c r="DB56" s="267"/>
      <c r="DC56" s="267"/>
      <c r="DD56" s="267"/>
      <c r="DE56" s="267"/>
      <c r="DF56" s="267"/>
      <c r="DG56" s="267"/>
      <c r="DH56" s="267"/>
      <c r="DI56" s="267"/>
      <c r="DJ56" s="267"/>
      <c r="DK56" s="267"/>
      <c r="DL56" s="267"/>
    </row>
    <row r="57" spans="1:116" s="156" customFormat="1" ht="20.399999999999999" x14ac:dyDescent="0.55000000000000004">
      <c r="A57" s="230" t="s">
        <v>150</v>
      </c>
      <c r="B57" s="723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80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  <c r="CX57" s="155"/>
      <c r="CY57" s="155"/>
      <c r="CZ57" s="155"/>
      <c r="DA57" s="155"/>
      <c r="DB57" s="155"/>
      <c r="DC57" s="155"/>
      <c r="DD57" s="155"/>
      <c r="DE57" s="155"/>
      <c r="DF57" s="155"/>
      <c r="DG57" s="155"/>
      <c r="DH57" s="155"/>
      <c r="DI57" s="155"/>
      <c r="DJ57" s="155"/>
      <c r="DK57" s="155"/>
      <c r="DL57" s="155"/>
    </row>
    <row r="58" spans="1:116" s="156" customFormat="1" ht="20.399999999999999" x14ac:dyDescent="0.55000000000000004">
      <c r="A58" s="727" t="s">
        <v>676</v>
      </c>
      <c r="B58" s="231">
        <v>9</v>
      </c>
      <c r="C58" s="233" t="s">
        <v>13</v>
      </c>
      <c r="D58" s="233">
        <v>4500</v>
      </c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4" t="s">
        <v>462</v>
      </c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</row>
    <row r="59" spans="1:116" x14ac:dyDescent="0.5">
      <c r="A59" s="213" t="s">
        <v>677</v>
      </c>
      <c r="B59" s="605">
        <v>12</v>
      </c>
      <c r="C59" s="605" t="s">
        <v>39</v>
      </c>
      <c r="D59" s="219"/>
      <c r="E59" s="633" t="s">
        <v>152</v>
      </c>
      <c r="F59" s="633"/>
      <c r="G59" s="633"/>
      <c r="H59" s="633"/>
      <c r="I59" s="633"/>
      <c r="J59" s="633"/>
      <c r="K59" s="633"/>
      <c r="L59" s="633"/>
      <c r="M59" s="633"/>
      <c r="N59" s="633"/>
      <c r="O59" s="633"/>
      <c r="P59" s="633"/>
      <c r="Q59" s="706" t="s">
        <v>660</v>
      </c>
    </row>
    <row r="60" spans="1:116" x14ac:dyDescent="0.5">
      <c r="A60" s="213" t="s">
        <v>678</v>
      </c>
      <c r="B60" s="605">
        <v>1</v>
      </c>
      <c r="C60" s="605" t="s">
        <v>39</v>
      </c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634" t="s">
        <v>45</v>
      </c>
      <c r="P60" s="634"/>
      <c r="Q60" s="706" t="s">
        <v>522</v>
      </c>
    </row>
    <row r="61" spans="1:116" ht="12.75" customHeight="1" x14ac:dyDescent="0.5">
      <c r="C61" s="609"/>
      <c r="D61" s="608"/>
      <c r="E61" s="608"/>
      <c r="F61" s="608"/>
      <c r="G61" s="609"/>
      <c r="H61" s="609"/>
      <c r="I61" s="635"/>
      <c r="J61" s="635"/>
      <c r="K61" s="635"/>
      <c r="L61" s="635"/>
      <c r="M61" s="635"/>
      <c r="N61" s="635"/>
    </row>
    <row r="62" spans="1:116" x14ac:dyDescent="0.5">
      <c r="C62" s="609"/>
      <c r="D62" s="630"/>
      <c r="E62" s="630"/>
      <c r="F62" s="630"/>
      <c r="G62" s="609"/>
      <c r="H62" s="609"/>
      <c r="I62" s="287"/>
      <c r="J62" s="287"/>
      <c r="K62" s="287"/>
      <c r="L62" s="609"/>
      <c r="M62" s="609"/>
      <c r="N62" s="608"/>
    </row>
    <row r="63" spans="1:116" x14ac:dyDescent="0.5">
      <c r="C63" s="609"/>
      <c r="D63" s="608"/>
      <c r="E63" s="608"/>
      <c r="F63" s="608"/>
      <c r="G63" s="609"/>
      <c r="H63" s="609"/>
      <c r="I63" s="287"/>
      <c r="J63" s="287"/>
      <c r="K63" s="287"/>
      <c r="L63" s="609"/>
      <c r="M63" s="609"/>
      <c r="N63" s="608"/>
    </row>
    <row r="64" spans="1:116" x14ac:dyDescent="0.5">
      <c r="C64" s="609"/>
      <c r="D64" s="630"/>
      <c r="E64" s="630"/>
      <c r="F64" s="630"/>
      <c r="G64" s="609"/>
      <c r="H64" s="609"/>
      <c r="I64" s="287"/>
      <c r="J64" s="287"/>
      <c r="K64" s="287"/>
      <c r="L64" s="609"/>
      <c r="M64" s="609"/>
      <c r="N64" s="608"/>
    </row>
    <row r="65" spans="2:14" x14ac:dyDescent="0.5">
      <c r="B65" s="157"/>
      <c r="G65" s="609"/>
      <c r="H65" s="609"/>
      <c r="I65" s="287"/>
      <c r="J65" s="287"/>
      <c r="K65" s="287"/>
      <c r="L65" s="287"/>
      <c r="M65" s="287"/>
      <c r="N65" s="287"/>
    </row>
    <row r="66" spans="2:14" x14ac:dyDescent="0.5">
      <c r="C66" s="609"/>
      <c r="D66" s="630"/>
      <c r="E66" s="630"/>
      <c r="F66" s="630"/>
      <c r="G66" s="609"/>
      <c r="H66" s="609"/>
      <c r="I66" s="630"/>
      <c r="J66" s="630"/>
      <c r="K66" s="630"/>
      <c r="L66" s="630"/>
      <c r="M66" s="630"/>
      <c r="N66" s="630"/>
    </row>
    <row r="67" spans="2:14" x14ac:dyDescent="0.5">
      <c r="C67" s="609"/>
      <c r="D67" s="630"/>
      <c r="E67" s="630"/>
      <c r="F67" s="630"/>
      <c r="G67" s="609"/>
      <c r="H67" s="609"/>
      <c r="I67" s="630"/>
      <c r="J67" s="630"/>
      <c r="K67" s="630"/>
      <c r="L67" s="630"/>
      <c r="M67" s="630"/>
      <c r="N67" s="630"/>
    </row>
  </sheetData>
  <mergeCells count="30">
    <mergeCell ref="D66:F66"/>
    <mergeCell ref="I66:N66"/>
    <mergeCell ref="D67:F67"/>
    <mergeCell ref="I67:N67"/>
    <mergeCell ref="Q50:Q56"/>
    <mergeCell ref="E59:P59"/>
    <mergeCell ref="O60:P60"/>
    <mergeCell ref="I61:N61"/>
    <mergeCell ref="D62:F62"/>
    <mergeCell ref="D64:F64"/>
    <mergeCell ref="O32:P32"/>
    <mergeCell ref="E34:P34"/>
    <mergeCell ref="E35:P35"/>
    <mergeCell ref="E37:P37"/>
    <mergeCell ref="Q40:Q48"/>
    <mergeCell ref="G49:J49"/>
    <mergeCell ref="H14:I14"/>
    <mergeCell ref="Q14:Q18"/>
    <mergeCell ref="H17:I17"/>
    <mergeCell ref="Q19:Q21"/>
    <mergeCell ref="Q22:Q23"/>
    <mergeCell ref="Q24:Q27"/>
    <mergeCell ref="A1:Q1"/>
    <mergeCell ref="A2:Q2"/>
    <mergeCell ref="A3:Q3"/>
    <mergeCell ref="A5:A6"/>
    <mergeCell ref="B5:B6"/>
    <mergeCell ref="C5:C6"/>
    <mergeCell ref="D5:D6"/>
    <mergeCell ref="Q5:Q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41"/>
  <sheetViews>
    <sheetView tabSelected="1" workbookViewId="0">
      <selection activeCell="A9" sqref="A9"/>
    </sheetView>
  </sheetViews>
  <sheetFormatPr defaultColWidth="9" defaultRowHeight="18" x14ac:dyDescent="0.35"/>
  <cols>
    <col min="1" max="1" width="64.19921875" style="3" customWidth="1"/>
    <col min="2" max="2" width="6.09765625" style="4" customWidth="1"/>
    <col min="3" max="3" width="10" style="3" customWidth="1"/>
    <col min="4" max="4" width="10.5" style="5" customWidth="1"/>
    <col min="5" max="5" width="5.69921875" style="3" customWidth="1"/>
    <col min="6" max="8" width="6.69921875" style="3" bestFit="1" customWidth="1"/>
    <col min="9" max="9" width="6" style="3" customWidth="1"/>
    <col min="10" max="10" width="5.69921875" style="3" customWidth="1"/>
    <col min="11" max="11" width="7" style="3" bestFit="1" customWidth="1"/>
    <col min="12" max="12" width="6.19921875" style="3" customWidth="1"/>
    <col min="13" max="16" width="5.69921875" style="3" customWidth="1"/>
    <col min="17" max="17" width="26" style="3" customWidth="1"/>
    <col min="18" max="116" width="9" style="6"/>
    <col min="117" max="16384" width="9" style="3"/>
  </cols>
  <sheetData>
    <row r="1" spans="1:116" s="2" customFormat="1" x14ac:dyDescent="0.35">
      <c r="A1" s="610" t="s">
        <v>679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</row>
    <row r="2" spans="1:116" s="2" customFormat="1" x14ac:dyDescent="0.35">
      <c r="A2" s="610" t="s">
        <v>1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</row>
    <row r="3" spans="1:116" s="2" customFormat="1" x14ac:dyDescent="0.35">
      <c r="A3" s="610" t="s">
        <v>680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</row>
    <row r="4" spans="1:116" ht="21.75" customHeight="1" x14ac:dyDescent="0.35"/>
    <row r="5" spans="1:116" s="2" customFormat="1" x14ac:dyDescent="0.35">
      <c r="A5" s="611" t="s">
        <v>3</v>
      </c>
      <c r="B5" s="611" t="s">
        <v>4</v>
      </c>
      <c r="C5" s="611" t="s">
        <v>5</v>
      </c>
      <c r="D5" s="612" t="s">
        <v>6</v>
      </c>
      <c r="E5" s="7" t="s">
        <v>7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13" t="s">
        <v>8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</row>
    <row r="6" spans="1:116" s="2" customFormat="1" x14ac:dyDescent="0.35">
      <c r="A6" s="611"/>
      <c r="B6" s="611"/>
      <c r="C6" s="611"/>
      <c r="D6" s="612"/>
      <c r="E6" s="8">
        <v>22555</v>
      </c>
      <c r="F6" s="8">
        <v>22586</v>
      </c>
      <c r="G6" s="8">
        <v>22616</v>
      </c>
      <c r="H6" s="8">
        <v>22647</v>
      </c>
      <c r="I6" s="8">
        <v>22678</v>
      </c>
      <c r="J6" s="8">
        <v>22706</v>
      </c>
      <c r="K6" s="8">
        <v>22737</v>
      </c>
      <c r="L6" s="8">
        <v>22767</v>
      </c>
      <c r="M6" s="8">
        <v>22798</v>
      </c>
      <c r="N6" s="8">
        <v>22828</v>
      </c>
      <c r="O6" s="8">
        <v>22859</v>
      </c>
      <c r="P6" s="8">
        <v>22890</v>
      </c>
      <c r="Q6" s="614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</row>
    <row r="7" spans="1:116" s="2" customFormat="1" x14ac:dyDescent="0.35">
      <c r="A7" s="9"/>
      <c r="B7" s="601"/>
      <c r="C7" s="601"/>
      <c r="D7" s="11">
        <f>SUM(D9:D134)</f>
        <v>1711700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60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</row>
    <row r="8" spans="1:116" s="2" customFormat="1" x14ac:dyDescent="0.35">
      <c r="A8" s="728" t="s">
        <v>681</v>
      </c>
      <c r="B8" s="601"/>
      <c r="C8" s="601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72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</row>
    <row r="9" spans="1:116" s="20" customFormat="1" ht="24" customHeight="1" x14ac:dyDescent="0.35">
      <c r="A9" s="14" t="s">
        <v>9</v>
      </c>
      <c r="B9" s="15"/>
      <c r="C9" s="15"/>
      <c r="D9" s="16"/>
      <c r="E9" s="17"/>
      <c r="F9" s="18"/>
      <c r="G9" s="17"/>
      <c r="H9" s="17"/>
      <c r="I9" s="17"/>
      <c r="J9" s="17"/>
      <c r="K9" s="17"/>
      <c r="L9" s="17"/>
      <c r="M9" s="17"/>
      <c r="N9" s="17"/>
      <c r="O9" s="17"/>
      <c r="P9" s="17"/>
      <c r="Q9" s="19" t="s">
        <v>10</v>
      </c>
    </row>
    <row r="10" spans="1:116" s="27" customFormat="1" x14ac:dyDescent="0.35">
      <c r="A10" s="21" t="s">
        <v>11</v>
      </c>
      <c r="B10" s="22"/>
      <c r="C10" s="23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</row>
    <row r="11" spans="1:116" s="27" customFormat="1" ht="25.5" customHeight="1" x14ac:dyDescent="0.35">
      <c r="A11" s="28" t="s">
        <v>12</v>
      </c>
      <c r="B11" s="29">
        <v>7</v>
      </c>
      <c r="C11" s="30" t="s">
        <v>13</v>
      </c>
      <c r="D11" s="598" t="s">
        <v>14</v>
      </c>
      <c r="E11" s="32"/>
      <c r="F11" s="30"/>
      <c r="G11" s="30"/>
      <c r="H11" s="30"/>
      <c r="I11" s="30"/>
      <c r="J11" s="33"/>
      <c r="K11" s="33"/>
      <c r="L11" s="33"/>
      <c r="M11" s="33"/>
      <c r="N11" s="33"/>
      <c r="O11" s="33"/>
      <c r="P11" s="33"/>
      <c r="Q11" s="34" t="s">
        <v>15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</row>
    <row r="12" spans="1:116" s="27" customFormat="1" x14ac:dyDescent="0.35">
      <c r="A12" s="35"/>
      <c r="B12" s="36"/>
      <c r="C12" s="37"/>
      <c r="D12" s="599"/>
      <c r="E12" s="39"/>
      <c r="F12" s="37"/>
      <c r="G12" s="37"/>
      <c r="H12" s="37"/>
      <c r="I12" s="37"/>
      <c r="J12" s="40"/>
      <c r="K12" s="40"/>
      <c r="L12" s="40"/>
      <c r="M12" s="40"/>
      <c r="N12" s="40"/>
      <c r="O12" s="40"/>
      <c r="P12" s="40"/>
      <c r="Q12" s="41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</row>
    <row r="13" spans="1:116" s="27" customFormat="1" x14ac:dyDescent="0.35">
      <c r="A13" s="42" t="s">
        <v>16</v>
      </c>
      <c r="B13" s="43">
        <v>21</v>
      </c>
      <c r="C13" s="600" t="s">
        <v>13</v>
      </c>
      <c r="D13" s="45" t="s">
        <v>14</v>
      </c>
      <c r="E13" s="46"/>
      <c r="F13" s="600" t="s">
        <v>17</v>
      </c>
      <c r="G13" s="600"/>
      <c r="H13" s="600"/>
      <c r="I13" s="600"/>
      <c r="J13" s="47"/>
      <c r="K13" s="47"/>
      <c r="L13" s="47"/>
      <c r="M13" s="47"/>
      <c r="N13" s="47"/>
      <c r="O13" s="47"/>
      <c r="P13" s="47"/>
      <c r="Q13" s="34" t="s">
        <v>15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</row>
    <row r="14" spans="1:116" s="6" customFormat="1" x14ac:dyDescent="0.35">
      <c r="A14" s="21" t="s">
        <v>18</v>
      </c>
      <c r="B14" s="22"/>
      <c r="C14" s="23"/>
      <c r="D14" s="24"/>
      <c r="E14" s="48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49"/>
    </row>
    <row r="15" spans="1:116" s="6" customFormat="1" ht="21.75" customHeight="1" x14ac:dyDescent="0.35">
      <c r="A15" s="42" t="s">
        <v>19</v>
      </c>
      <c r="B15" s="43">
        <v>7</v>
      </c>
      <c r="C15" s="600" t="s">
        <v>13</v>
      </c>
      <c r="D15" s="45" t="s">
        <v>14</v>
      </c>
      <c r="E15" s="47"/>
      <c r="F15" s="600" t="s">
        <v>17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34" t="s">
        <v>15</v>
      </c>
    </row>
    <row r="16" spans="1:116" s="6" customFormat="1" ht="36" x14ac:dyDescent="0.35">
      <c r="A16" s="42" t="s">
        <v>20</v>
      </c>
      <c r="B16" s="43">
        <v>7</v>
      </c>
      <c r="C16" s="600" t="s">
        <v>13</v>
      </c>
      <c r="D16" s="615">
        <v>21000</v>
      </c>
      <c r="E16" s="47"/>
      <c r="F16" s="618" t="s">
        <v>21</v>
      </c>
      <c r="G16" s="619"/>
      <c r="H16" s="619"/>
      <c r="I16" s="619"/>
      <c r="J16" s="619"/>
      <c r="K16" s="619"/>
      <c r="L16" s="619"/>
      <c r="M16" s="619"/>
      <c r="N16" s="619"/>
      <c r="O16" s="619"/>
      <c r="P16" s="620"/>
      <c r="Q16" s="621" t="s">
        <v>15</v>
      </c>
    </row>
    <row r="17" spans="1:116" s="6" customFormat="1" ht="26.25" customHeight="1" x14ac:dyDescent="0.35">
      <c r="A17" s="50" t="s">
        <v>22</v>
      </c>
      <c r="B17" s="43"/>
      <c r="C17" s="600"/>
      <c r="D17" s="616"/>
      <c r="E17" s="47"/>
      <c r="F17" s="51"/>
      <c r="G17" s="47"/>
      <c r="H17" s="51"/>
      <c r="I17" s="51"/>
      <c r="J17" s="600"/>
      <c r="K17" s="600"/>
      <c r="L17" s="600"/>
      <c r="M17" s="47"/>
      <c r="N17" s="47"/>
      <c r="O17" s="47"/>
      <c r="P17" s="47"/>
      <c r="Q17" s="621"/>
    </row>
    <row r="18" spans="1:116" s="6" customFormat="1" ht="26.25" customHeight="1" x14ac:dyDescent="0.35">
      <c r="A18" s="50" t="s">
        <v>23</v>
      </c>
      <c r="B18" s="43"/>
      <c r="C18" s="600"/>
      <c r="D18" s="616"/>
      <c r="E18" s="47"/>
      <c r="F18" s="47"/>
      <c r="G18" s="600"/>
      <c r="H18" s="600"/>
      <c r="I18" s="600"/>
      <c r="J18" s="600"/>
      <c r="K18" s="600"/>
      <c r="L18" s="600"/>
      <c r="M18" s="600"/>
      <c r="N18" s="600"/>
      <c r="O18" s="600"/>
      <c r="P18" s="47"/>
      <c r="Q18" s="621"/>
    </row>
    <row r="19" spans="1:116" s="6" customFormat="1" ht="26.25" customHeight="1" x14ac:dyDescent="0.35">
      <c r="A19" s="50" t="s">
        <v>24</v>
      </c>
      <c r="B19" s="43"/>
      <c r="C19" s="600"/>
      <c r="D19" s="616"/>
      <c r="E19" s="47"/>
      <c r="F19" s="47"/>
      <c r="G19" s="47"/>
      <c r="H19" s="622"/>
      <c r="I19" s="622"/>
      <c r="J19" s="52"/>
      <c r="K19" s="600"/>
      <c r="L19" s="600"/>
      <c r="M19" s="600"/>
      <c r="N19" s="600"/>
      <c r="O19" s="600"/>
      <c r="P19" s="47"/>
      <c r="Q19" s="621"/>
    </row>
    <row r="20" spans="1:116" s="6" customFormat="1" ht="26.25" customHeight="1" x14ac:dyDescent="0.35">
      <c r="A20" s="50" t="s">
        <v>25</v>
      </c>
      <c r="B20" s="43"/>
      <c r="C20" s="600"/>
      <c r="D20" s="616"/>
      <c r="E20" s="47"/>
      <c r="F20" s="600"/>
      <c r="G20" s="600"/>
      <c r="H20" s="600"/>
      <c r="I20" s="53"/>
      <c r="J20" s="54"/>
      <c r="K20" s="600"/>
      <c r="L20" s="600"/>
      <c r="M20" s="53"/>
      <c r="N20" s="600"/>
      <c r="O20" s="600"/>
      <c r="P20" s="47"/>
      <c r="Q20" s="621"/>
    </row>
    <row r="21" spans="1:116" s="6" customFormat="1" x14ac:dyDescent="0.35">
      <c r="A21" s="42" t="s">
        <v>26</v>
      </c>
      <c r="B21" s="43">
        <v>7</v>
      </c>
      <c r="C21" s="600" t="s">
        <v>13</v>
      </c>
      <c r="D21" s="616"/>
      <c r="E21" s="47"/>
      <c r="F21" s="618" t="s">
        <v>21</v>
      </c>
      <c r="G21" s="619"/>
      <c r="H21" s="619"/>
      <c r="I21" s="619"/>
      <c r="J21" s="619"/>
      <c r="K21" s="619"/>
      <c r="L21" s="619"/>
      <c r="M21" s="619"/>
      <c r="N21" s="619"/>
      <c r="O21" s="619"/>
      <c r="P21" s="620"/>
      <c r="Q21" s="621" t="s">
        <v>15</v>
      </c>
    </row>
    <row r="22" spans="1:116" s="6" customFormat="1" x14ac:dyDescent="0.35">
      <c r="A22" s="50" t="s">
        <v>27</v>
      </c>
      <c r="B22" s="43"/>
      <c r="C22" s="600"/>
      <c r="D22" s="616"/>
      <c r="E22" s="47"/>
      <c r="F22" s="51"/>
      <c r="G22" s="47"/>
      <c r="H22" s="47"/>
      <c r="I22" s="47"/>
      <c r="J22" s="600"/>
      <c r="K22" s="600"/>
      <c r="L22" s="54"/>
      <c r="M22" s="600"/>
      <c r="N22" s="600"/>
      <c r="O22" s="600"/>
      <c r="P22" s="600"/>
      <c r="Q22" s="621"/>
    </row>
    <row r="23" spans="1:116" s="6" customFormat="1" x14ac:dyDescent="0.35">
      <c r="A23" s="50" t="s">
        <v>28</v>
      </c>
      <c r="B23" s="43"/>
      <c r="C23" s="600"/>
      <c r="D23" s="616"/>
      <c r="E23" s="47"/>
      <c r="F23" s="47"/>
      <c r="G23" s="600"/>
      <c r="H23" s="47"/>
      <c r="I23" s="47"/>
      <c r="J23" s="600"/>
      <c r="K23" s="600"/>
      <c r="L23" s="54"/>
      <c r="M23" s="50"/>
      <c r="N23" s="600"/>
      <c r="O23" s="600"/>
      <c r="P23" s="54"/>
      <c r="Q23" s="621"/>
    </row>
    <row r="24" spans="1:116" s="6" customFormat="1" ht="36" customHeight="1" x14ac:dyDescent="0.35">
      <c r="A24" s="42" t="s">
        <v>29</v>
      </c>
      <c r="B24" s="43">
        <v>7</v>
      </c>
      <c r="C24" s="600" t="s">
        <v>13</v>
      </c>
      <c r="D24" s="616"/>
      <c r="E24" s="47"/>
      <c r="F24" s="618" t="s">
        <v>21</v>
      </c>
      <c r="G24" s="619"/>
      <c r="H24" s="619"/>
      <c r="I24" s="619"/>
      <c r="J24" s="619"/>
      <c r="K24" s="619"/>
      <c r="L24" s="619"/>
      <c r="M24" s="619"/>
      <c r="N24" s="619"/>
      <c r="O24" s="619"/>
      <c r="P24" s="620"/>
      <c r="Q24" s="623" t="s">
        <v>15</v>
      </c>
    </row>
    <row r="25" spans="1:116" s="6" customFormat="1" ht="24.75" customHeight="1" x14ac:dyDescent="0.35">
      <c r="A25" s="50" t="s">
        <v>30</v>
      </c>
      <c r="B25" s="43"/>
      <c r="C25" s="600"/>
      <c r="D25" s="617"/>
      <c r="E25" s="55"/>
      <c r="F25" s="56"/>
      <c r="G25" s="56"/>
      <c r="H25" s="600"/>
      <c r="I25" s="53"/>
      <c r="J25" s="54"/>
      <c r="K25" s="600"/>
      <c r="L25" s="600"/>
      <c r="M25" s="53"/>
      <c r="N25" s="600"/>
      <c r="O25" s="600"/>
      <c r="P25" s="55"/>
      <c r="Q25" s="624"/>
    </row>
    <row r="26" spans="1:116" s="6" customFormat="1" x14ac:dyDescent="0.35">
      <c r="A26" s="42" t="s">
        <v>31</v>
      </c>
      <c r="B26" s="43">
        <v>21</v>
      </c>
      <c r="C26" s="600" t="s">
        <v>13</v>
      </c>
      <c r="D26" s="45">
        <v>105000</v>
      </c>
      <c r="E26" s="47"/>
      <c r="F26" s="618" t="s">
        <v>32</v>
      </c>
      <c r="G26" s="619"/>
      <c r="H26" s="619"/>
      <c r="I26" s="619"/>
      <c r="J26" s="619"/>
      <c r="K26" s="619"/>
      <c r="L26" s="619"/>
      <c r="M26" s="619"/>
      <c r="N26" s="619"/>
      <c r="O26" s="619"/>
      <c r="P26" s="620"/>
      <c r="Q26" s="626" t="s">
        <v>33</v>
      </c>
    </row>
    <row r="27" spans="1:116" s="6" customFormat="1" x14ac:dyDescent="0.35">
      <c r="A27" s="50" t="s">
        <v>34</v>
      </c>
      <c r="B27" s="43"/>
      <c r="C27" s="600"/>
      <c r="D27" s="45"/>
      <c r="E27" s="47"/>
      <c r="F27" s="56"/>
      <c r="G27" s="57"/>
      <c r="H27" s="600"/>
      <c r="I27" s="600"/>
      <c r="J27" s="600"/>
      <c r="K27" s="47"/>
      <c r="L27" s="47"/>
      <c r="M27" s="47"/>
      <c r="N27" s="47"/>
      <c r="O27" s="47"/>
      <c r="P27" s="47"/>
      <c r="Q27" s="626"/>
    </row>
    <row r="28" spans="1:116" s="6" customFormat="1" x14ac:dyDescent="0.35">
      <c r="A28" s="50" t="s">
        <v>35</v>
      </c>
      <c r="B28" s="43"/>
      <c r="C28" s="600"/>
      <c r="D28" s="45"/>
      <c r="E28" s="47"/>
      <c r="F28" s="58"/>
      <c r="G28" s="56"/>
      <c r="H28" s="600"/>
      <c r="I28" s="54"/>
      <c r="J28" s="600"/>
      <c r="K28" s="47"/>
      <c r="L28" s="47"/>
      <c r="M28" s="47"/>
      <c r="N28" s="47"/>
      <c r="O28" s="47"/>
      <c r="P28" s="47"/>
      <c r="Q28" s="626"/>
    </row>
    <row r="29" spans="1:116" s="6" customFormat="1" ht="54.75" customHeight="1" x14ac:dyDescent="0.35">
      <c r="A29" s="50" t="s">
        <v>36</v>
      </c>
      <c r="B29" s="43"/>
      <c r="C29" s="600"/>
      <c r="D29" s="45"/>
      <c r="E29" s="47"/>
      <c r="F29" s="58"/>
      <c r="G29" s="57"/>
      <c r="H29" s="600"/>
      <c r="I29" s="53"/>
      <c r="J29" s="54"/>
      <c r="K29" s="47"/>
      <c r="L29" s="47"/>
      <c r="M29" s="47"/>
      <c r="N29" s="47"/>
      <c r="O29" s="47"/>
      <c r="P29" s="47"/>
      <c r="Q29" s="626"/>
    </row>
    <row r="30" spans="1:116" s="27" customFormat="1" x14ac:dyDescent="0.35">
      <c r="A30" s="42" t="s">
        <v>37</v>
      </c>
      <c r="B30" s="43"/>
      <c r="C30" s="600"/>
      <c r="D30" s="45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59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</row>
    <row r="31" spans="1:116" s="27" customFormat="1" ht="34.799999999999997" x14ac:dyDescent="0.35">
      <c r="A31" s="60" t="s">
        <v>38</v>
      </c>
      <c r="B31" s="43">
        <v>4</v>
      </c>
      <c r="C31" s="600" t="s">
        <v>39</v>
      </c>
      <c r="D31" s="45" t="s">
        <v>14</v>
      </c>
      <c r="E31" s="47"/>
      <c r="F31" s="600"/>
      <c r="G31" s="47"/>
      <c r="H31" s="600"/>
      <c r="I31" s="47"/>
      <c r="J31" s="600"/>
      <c r="K31" s="600"/>
      <c r="L31" s="600"/>
      <c r="M31" s="600"/>
      <c r="N31" s="47"/>
      <c r="O31" s="47"/>
      <c r="P31" s="47"/>
      <c r="Q31" s="596" t="s">
        <v>40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</row>
    <row r="32" spans="1:116" ht="39.6" customHeight="1" x14ac:dyDescent="0.35">
      <c r="A32" s="60" t="s">
        <v>41</v>
      </c>
      <c r="B32" s="62">
        <v>14</v>
      </c>
      <c r="C32" s="597" t="s">
        <v>42</v>
      </c>
      <c r="D32" s="45">
        <v>14700</v>
      </c>
      <c r="E32" s="54"/>
      <c r="F32" s="600">
        <v>14</v>
      </c>
      <c r="G32" s="47"/>
      <c r="H32" s="600">
        <v>14</v>
      </c>
      <c r="I32" s="600"/>
      <c r="J32" s="600"/>
      <c r="K32" s="600">
        <v>14</v>
      </c>
      <c r="L32" s="600"/>
      <c r="M32" s="600"/>
      <c r="N32" s="54">
        <v>14</v>
      </c>
      <c r="O32" s="54"/>
      <c r="P32" s="54"/>
      <c r="Q32" s="596" t="s">
        <v>40</v>
      </c>
    </row>
    <row r="33" spans="1:17" x14ac:dyDescent="0.35">
      <c r="A33" s="60" t="s">
        <v>43</v>
      </c>
      <c r="B33" s="62">
        <v>70</v>
      </c>
      <c r="C33" s="597" t="s">
        <v>42</v>
      </c>
      <c r="D33" s="64">
        <v>42000</v>
      </c>
      <c r="E33" s="54"/>
      <c r="F33" s="54">
        <v>70</v>
      </c>
      <c r="G33" s="54"/>
      <c r="H33" s="600">
        <v>70</v>
      </c>
      <c r="I33" s="600"/>
      <c r="J33" s="600"/>
      <c r="K33" s="54">
        <v>70</v>
      </c>
      <c r="L33" s="54"/>
      <c r="M33" s="54"/>
      <c r="N33" s="54">
        <v>70</v>
      </c>
      <c r="O33" s="54"/>
      <c r="P33" s="54"/>
      <c r="Q33" s="34" t="s">
        <v>15</v>
      </c>
    </row>
    <row r="34" spans="1:17" x14ac:dyDescent="0.35">
      <c r="A34" s="60" t="s">
        <v>682</v>
      </c>
      <c r="B34" s="62"/>
      <c r="C34" s="597"/>
      <c r="D34" s="64"/>
      <c r="E34" s="65"/>
      <c r="F34" s="65"/>
      <c r="G34" s="65"/>
      <c r="H34" s="65"/>
      <c r="I34" s="65"/>
      <c r="J34" s="66"/>
      <c r="K34" s="65"/>
      <c r="L34" s="65"/>
      <c r="M34" s="65"/>
      <c r="N34" s="65"/>
      <c r="O34" s="597"/>
      <c r="P34" s="597"/>
      <c r="Q34" s="596"/>
    </row>
    <row r="35" spans="1:17" s="6" customFormat="1" x14ac:dyDescent="0.35">
      <c r="A35" s="21" t="s">
        <v>47</v>
      </c>
      <c r="B35" s="22"/>
      <c r="C35" s="23"/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49"/>
    </row>
    <row r="36" spans="1:17" ht="23.25" customHeight="1" x14ac:dyDescent="0.35">
      <c r="A36" s="60" t="s">
        <v>48</v>
      </c>
      <c r="B36" s="62">
        <v>12</v>
      </c>
      <c r="C36" s="597" t="s">
        <v>39</v>
      </c>
      <c r="D36" s="64" t="s">
        <v>14</v>
      </c>
      <c r="E36" s="627" t="s">
        <v>45</v>
      </c>
      <c r="F36" s="627"/>
      <c r="G36" s="627"/>
      <c r="H36" s="627"/>
      <c r="I36" s="627"/>
      <c r="J36" s="627"/>
      <c r="K36" s="627"/>
      <c r="L36" s="627"/>
      <c r="M36" s="627"/>
      <c r="N36" s="627"/>
      <c r="O36" s="627"/>
      <c r="P36" s="627"/>
      <c r="Q36" s="34" t="s">
        <v>46</v>
      </c>
    </row>
    <row r="37" spans="1:17" ht="23.25" customHeight="1" x14ac:dyDescent="0.35">
      <c r="A37" s="60" t="s">
        <v>49</v>
      </c>
      <c r="B37" s="62">
        <v>12</v>
      </c>
      <c r="C37" s="597" t="s">
        <v>39</v>
      </c>
      <c r="D37" s="64" t="s">
        <v>14</v>
      </c>
      <c r="E37" s="627" t="s">
        <v>45</v>
      </c>
      <c r="F37" s="627"/>
      <c r="G37" s="627"/>
      <c r="H37" s="627"/>
      <c r="I37" s="627"/>
      <c r="J37" s="627"/>
      <c r="K37" s="627"/>
      <c r="L37" s="627"/>
      <c r="M37" s="627"/>
      <c r="N37" s="627"/>
      <c r="O37" s="627"/>
      <c r="P37" s="627"/>
      <c r="Q37" s="34" t="s">
        <v>46</v>
      </c>
    </row>
    <row r="38" spans="1:17" ht="36" x14ac:dyDescent="0.35">
      <c r="A38" s="60" t="s">
        <v>50</v>
      </c>
      <c r="B38" s="62">
        <v>7</v>
      </c>
      <c r="C38" s="597" t="s">
        <v>13</v>
      </c>
      <c r="D38" s="64">
        <v>140000</v>
      </c>
      <c r="E38" s="65"/>
      <c r="F38" s="65"/>
      <c r="G38" s="65"/>
      <c r="H38" s="65"/>
      <c r="I38" s="65"/>
      <c r="J38" s="65"/>
      <c r="K38" s="67"/>
      <c r="L38" s="68"/>
      <c r="M38" s="597">
        <v>7</v>
      </c>
      <c r="N38" s="65"/>
      <c r="O38" s="65"/>
      <c r="P38" s="65"/>
      <c r="Q38" s="34" t="s">
        <v>46</v>
      </c>
    </row>
    <row r="39" spans="1:17" x14ac:dyDescent="0.35">
      <c r="A39" s="60"/>
      <c r="B39" s="62"/>
      <c r="C39" s="597"/>
      <c r="D39" s="64"/>
      <c r="E39" s="65"/>
      <c r="F39" s="65"/>
      <c r="G39" s="65"/>
      <c r="H39" s="65"/>
      <c r="I39" s="65"/>
      <c r="J39" s="65"/>
      <c r="K39" s="67"/>
      <c r="L39" s="69"/>
      <c r="M39" s="597"/>
      <c r="N39" s="65"/>
      <c r="O39" s="65"/>
      <c r="P39" s="65"/>
      <c r="Q39" s="34"/>
    </row>
    <row r="40" spans="1:17" ht="22.5" customHeight="1" x14ac:dyDescent="0.35">
      <c r="A40" s="60" t="s">
        <v>52</v>
      </c>
      <c r="B40" s="62">
        <v>7</v>
      </c>
      <c r="C40" s="597" t="s">
        <v>13</v>
      </c>
      <c r="D40" s="64" t="s">
        <v>14</v>
      </c>
      <c r="E40" s="627" t="s">
        <v>45</v>
      </c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34" t="s">
        <v>46</v>
      </c>
    </row>
    <row r="41" spans="1:17" ht="22.5" customHeight="1" x14ac:dyDescent="0.35">
      <c r="A41" s="60"/>
      <c r="B41" s="62"/>
      <c r="C41" s="597"/>
      <c r="D41" s="64"/>
      <c r="E41" s="597"/>
      <c r="F41" s="597"/>
      <c r="G41" s="597"/>
      <c r="H41" s="597"/>
      <c r="I41" s="597"/>
      <c r="J41" s="597"/>
      <c r="K41" s="597"/>
      <c r="L41" s="597"/>
      <c r="M41" s="597"/>
      <c r="N41" s="597"/>
      <c r="O41" s="597"/>
      <c r="P41" s="597"/>
      <c r="Q41" s="596"/>
    </row>
    <row r="42" spans="1:17" s="6" customFormat="1" ht="25.5" customHeight="1" x14ac:dyDescent="0.35">
      <c r="A42" s="21" t="s">
        <v>683</v>
      </c>
      <c r="B42" s="18"/>
      <c r="C42" s="23"/>
      <c r="D42" s="24"/>
      <c r="E42" s="25"/>
      <c r="F42" s="23"/>
      <c r="G42" s="70"/>
      <c r="H42" s="70"/>
      <c r="I42" s="70"/>
      <c r="J42" s="70"/>
      <c r="K42" s="23"/>
      <c r="L42" s="23"/>
      <c r="M42" s="23"/>
      <c r="N42" s="23"/>
      <c r="O42" s="23"/>
      <c r="P42" s="25"/>
      <c r="Q42" s="71"/>
    </row>
    <row r="43" spans="1:17" s="6" customFormat="1" ht="23.25" customHeight="1" x14ac:dyDescent="0.35">
      <c r="A43" s="72" t="s">
        <v>54</v>
      </c>
      <c r="B43" s="73">
        <v>210</v>
      </c>
      <c r="C43" s="30" t="s">
        <v>42</v>
      </c>
      <c r="D43" s="598">
        <v>126000</v>
      </c>
      <c r="E43" s="33"/>
      <c r="F43" s="30">
        <v>210</v>
      </c>
      <c r="G43" s="74"/>
      <c r="H43" s="74">
        <v>210</v>
      </c>
      <c r="I43" s="74"/>
      <c r="J43" s="74"/>
      <c r="K43" s="30">
        <v>210</v>
      </c>
      <c r="L43" s="30"/>
      <c r="M43" s="30"/>
      <c r="N43" s="30"/>
      <c r="O43" s="30"/>
      <c r="P43" s="33"/>
      <c r="Q43" s="34" t="s">
        <v>15</v>
      </c>
    </row>
    <row r="44" spans="1:17" s="6" customFormat="1" x14ac:dyDescent="0.35">
      <c r="A44" s="75" t="s">
        <v>55</v>
      </c>
      <c r="B44" s="76"/>
      <c r="C44" s="37"/>
      <c r="D44" s="599"/>
      <c r="E44" s="40"/>
      <c r="F44" s="37"/>
      <c r="G44" s="77"/>
      <c r="H44" s="77"/>
      <c r="I44" s="77"/>
      <c r="J44" s="77"/>
      <c r="K44" s="37"/>
      <c r="L44" s="37"/>
      <c r="M44" s="37"/>
      <c r="N44" s="37"/>
      <c r="O44" s="37"/>
      <c r="P44" s="40"/>
      <c r="Q44" s="41" t="s">
        <v>56</v>
      </c>
    </row>
    <row r="45" spans="1:17" s="6" customFormat="1" ht="23.25" customHeight="1" x14ac:dyDescent="0.35">
      <c r="A45" s="72" t="s">
        <v>57</v>
      </c>
      <c r="B45" s="73">
        <v>70</v>
      </c>
      <c r="C45" s="30" t="s">
        <v>42</v>
      </c>
      <c r="D45" s="598">
        <v>28000</v>
      </c>
      <c r="E45" s="33"/>
      <c r="F45" s="30"/>
      <c r="G45" s="74"/>
      <c r="H45" s="74">
        <v>70</v>
      </c>
      <c r="I45" s="74"/>
      <c r="J45" s="74"/>
      <c r="K45" s="30">
        <v>70</v>
      </c>
      <c r="L45" s="30"/>
      <c r="M45" s="30"/>
      <c r="N45" s="30"/>
      <c r="O45" s="30"/>
      <c r="P45" s="33"/>
      <c r="Q45" s="34" t="s">
        <v>46</v>
      </c>
    </row>
    <row r="46" spans="1:17" s="6" customFormat="1" x14ac:dyDescent="0.35">
      <c r="A46" s="75" t="s">
        <v>58</v>
      </c>
      <c r="B46" s="76"/>
      <c r="C46" s="37"/>
      <c r="D46" s="599"/>
      <c r="E46" s="40"/>
      <c r="F46" s="37"/>
      <c r="G46" s="77"/>
      <c r="H46" s="77"/>
      <c r="I46" s="77"/>
      <c r="J46" s="77"/>
      <c r="K46" s="37"/>
      <c r="L46" s="37"/>
      <c r="M46" s="37"/>
      <c r="N46" s="37"/>
      <c r="O46" s="37"/>
      <c r="P46" s="40"/>
      <c r="Q46" s="41" t="s">
        <v>59</v>
      </c>
    </row>
    <row r="47" spans="1:17" s="6" customFormat="1" x14ac:dyDescent="0.35">
      <c r="A47" s="75" t="s">
        <v>684</v>
      </c>
      <c r="B47" s="76">
        <v>14</v>
      </c>
      <c r="C47" s="37" t="s">
        <v>42</v>
      </c>
      <c r="D47" s="599">
        <v>4900</v>
      </c>
      <c r="E47" s="40"/>
      <c r="F47" s="37"/>
      <c r="G47" s="730">
        <v>14</v>
      </c>
      <c r="H47" s="77"/>
      <c r="I47" s="77"/>
      <c r="J47" s="77"/>
      <c r="K47" s="37"/>
      <c r="L47" s="37"/>
      <c r="M47" s="37"/>
      <c r="N47" s="37"/>
      <c r="O47" s="37"/>
      <c r="P47" s="40"/>
      <c r="Q47" s="41" t="s">
        <v>59</v>
      </c>
    </row>
    <row r="48" spans="1:17" s="6" customFormat="1" x14ac:dyDescent="0.35">
      <c r="A48" s="75" t="s">
        <v>685</v>
      </c>
      <c r="B48" s="76">
        <v>42</v>
      </c>
      <c r="C48" s="37" t="s">
        <v>42</v>
      </c>
      <c r="D48" s="599">
        <v>50400</v>
      </c>
      <c r="E48" s="40"/>
      <c r="F48" s="37"/>
      <c r="G48" s="730">
        <v>42</v>
      </c>
      <c r="H48" s="77"/>
      <c r="I48" s="77"/>
      <c r="J48" s="77"/>
      <c r="K48" s="37">
        <v>42</v>
      </c>
      <c r="L48" s="37"/>
      <c r="M48" s="37"/>
      <c r="N48" s="37">
        <v>42</v>
      </c>
      <c r="O48" s="37"/>
      <c r="P48" s="40"/>
      <c r="Q48" s="41" t="s">
        <v>59</v>
      </c>
    </row>
    <row r="49" spans="1:116" s="6" customFormat="1" x14ac:dyDescent="0.35">
      <c r="A49" s="78" t="s">
        <v>60</v>
      </c>
      <c r="B49" s="22"/>
      <c r="C49" s="79"/>
      <c r="D49" s="80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2"/>
    </row>
    <row r="50" spans="1:116" s="85" customFormat="1" x14ac:dyDescent="0.35">
      <c r="A50" s="60" t="s">
        <v>61</v>
      </c>
      <c r="B50" s="62"/>
      <c r="C50" s="597"/>
      <c r="D50" s="83"/>
      <c r="E50" s="84"/>
      <c r="F50" s="84"/>
      <c r="G50" s="84"/>
      <c r="H50" s="84"/>
      <c r="I50" s="58"/>
      <c r="J50" s="58"/>
      <c r="K50" s="58"/>
      <c r="L50" s="58"/>
      <c r="M50" s="58"/>
      <c r="N50" s="58"/>
      <c r="O50" s="58"/>
      <c r="P50" s="58"/>
      <c r="Q50" s="628" t="s">
        <v>686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</row>
    <row r="51" spans="1:116" s="85" customFormat="1" x14ac:dyDescent="0.35">
      <c r="A51" s="60" t="s">
        <v>63</v>
      </c>
      <c r="B51" s="62"/>
      <c r="C51" s="597"/>
      <c r="D51" s="83"/>
      <c r="E51" s="600"/>
      <c r="F51" s="600"/>
      <c r="G51" s="600"/>
      <c r="H51" s="51"/>
      <c r="I51" s="69"/>
      <c r="J51" s="69"/>
      <c r="K51" s="51"/>
      <c r="L51" s="51"/>
      <c r="M51" s="51"/>
      <c r="N51" s="51"/>
      <c r="O51" s="51"/>
      <c r="P51" s="51"/>
      <c r="Q51" s="628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</row>
    <row r="52" spans="1:116" s="85" customFormat="1" x14ac:dyDescent="0.35">
      <c r="A52" s="60" t="s">
        <v>64</v>
      </c>
      <c r="B52" s="62"/>
      <c r="C52" s="597"/>
      <c r="D52" s="83"/>
      <c r="E52" s="600"/>
      <c r="F52" s="600"/>
      <c r="G52" s="600"/>
      <c r="H52" s="600"/>
      <c r="I52" s="51"/>
      <c r="J52" s="51"/>
      <c r="K52" s="51"/>
      <c r="L52" s="51"/>
      <c r="M52" s="51"/>
      <c r="N52" s="51"/>
      <c r="O52" s="51"/>
      <c r="P52" s="51"/>
      <c r="Q52" s="628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</row>
    <row r="53" spans="1:116" s="85" customFormat="1" x14ac:dyDescent="0.35">
      <c r="A53" s="60" t="s">
        <v>65</v>
      </c>
      <c r="B53" s="62"/>
      <c r="C53" s="597"/>
      <c r="D53" s="83"/>
      <c r="E53" s="57"/>
      <c r="F53" s="57"/>
      <c r="G53" s="57"/>
      <c r="H53" s="57"/>
      <c r="I53" s="600"/>
      <c r="J53" s="600"/>
      <c r="K53" s="600"/>
      <c r="L53" s="600"/>
      <c r="M53" s="600"/>
      <c r="N53" s="600"/>
      <c r="O53" s="600"/>
      <c r="P53" s="600"/>
      <c r="Q53" s="628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</row>
    <row r="54" spans="1:116" s="85" customFormat="1" x14ac:dyDescent="0.35">
      <c r="A54" s="60" t="s">
        <v>63</v>
      </c>
      <c r="B54" s="62"/>
      <c r="C54" s="597"/>
      <c r="D54" s="83"/>
      <c r="E54" s="57"/>
      <c r="F54" s="57"/>
      <c r="G54" s="600"/>
      <c r="H54" s="51"/>
      <c r="I54" s="69"/>
      <c r="J54" s="69"/>
      <c r="K54" s="51"/>
      <c r="L54" s="51"/>
      <c r="M54" s="51"/>
      <c r="N54" s="51"/>
      <c r="O54" s="51"/>
      <c r="P54" s="51"/>
      <c r="Q54" s="628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</row>
    <row r="55" spans="1:116" s="85" customFormat="1" x14ac:dyDescent="0.35">
      <c r="A55" s="60" t="s">
        <v>66</v>
      </c>
      <c r="B55" s="62"/>
      <c r="C55" s="597"/>
      <c r="D55" s="83"/>
      <c r="E55" s="57"/>
      <c r="F55" s="57"/>
      <c r="G55" s="600"/>
      <c r="H55" s="600"/>
      <c r="I55" s="51"/>
      <c r="J55" s="51"/>
      <c r="K55" s="51"/>
      <c r="L55" s="51"/>
      <c r="M55" s="51"/>
      <c r="N55" s="51"/>
      <c r="O55" s="51"/>
      <c r="P55" s="51"/>
      <c r="Q55" s="628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</row>
    <row r="56" spans="1:116" s="85" customFormat="1" x14ac:dyDescent="0.35">
      <c r="A56" s="60" t="s">
        <v>67</v>
      </c>
      <c r="B56" s="62"/>
      <c r="C56" s="597"/>
      <c r="D56" s="83"/>
      <c r="E56" s="57"/>
      <c r="F56" s="57"/>
      <c r="G56" s="57"/>
      <c r="H56" s="600"/>
      <c r="I56" s="600"/>
      <c r="J56" s="600"/>
      <c r="K56" s="600"/>
      <c r="L56" s="600"/>
      <c r="M56" s="600"/>
      <c r="N56" s="600"/>
      <c r="O56" s="600"/>
      <c r="P56" s="600"/>
      <c r="Q56" s="628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</row>
    <row r="57" spans="1:116" s="85" customFormat="1" x14ac:dyDescent="0.35">
      <c r="A57" s="60" t="s">
        <v>63</v>
      </c>
      <c r="B57" s="62"/>
      <c r="C57" s="597"/>
      <c r="D57" s="83"/>
      <c r="E57" s="57"/>
      <c r="F57" s="57"/>
      <c r="G57" s="600"/>
      <c r="H57" s="51"/>
      <c r="I57" s="69"/>
      <c r="J57" s="69"/>
      <c r="K57" s="51"/>
      <c r="L57" s="51"/>
      <c r="M57" s="51"/>
      <c r="N57" s="51"/>
      <c r="O57" s="51"/>
      <c r="P57" s="51"/>
      <c r="Q57" s="628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</row>
    <row r="58" spans="1:116" s="85" customFormat="1" x14ac:dyDescent="0.35">
      <c r="A58" s="60" t="s">
        <v>68</v>
      </c>
      <c r="B58" s="62"/>
      <c r="C58" s="597"/>
      <c r="D58" s="83"/>
      <c r="E58" s="57"/>
      <c r="F58" s="57"/>
      <c r="G58" s="600"/>
      <c r="H58" s="600"/>
      <c r="I58" s="51"/>
      <c r="J58" s="51"/>
      <c r="K58" s="51"/>
      <c r="L58" s="51"/>
      <c r="M58" s="51"/>
      <c r="N58" s="51"/>
      <c r="O58" s="51"/>
      <c r="P58" s="51"/>
      <c r="Q58" s="628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</row>
    <row r="59" spans="1:116" s="93" customFormat="1" x14ac:dyDescent="0.35">
      <c r="A59" s="86" t="s">
        <v>69</v>
      </c>
      <c r="B59" s="87"/>
      <c r="C59" s="88"/>
      <c r="D59" s="89"/>
      <c r="E59" s="90"/>
      <c r="F59" s="629"/>
      <c r="G59" s="629"/>
      <c r="H59" s="629"/>
      <c r="I59" s="629"/>
      <c r="J59" s="629"/>
      <c r="K59" s="629"/>
      <c r="L59" s="629"/>
      <c r="M59" s="629"/>
      <c r="N59" s="629"/>
      <c r="O59" s="629"/>
      <c r="P59" s="629"/>
      <c r="Q59" s="91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</row>
    <row r="60" spans="1:116" s="93" customFormat="1" ht="21" x14ac:dyDescent="0.4">
      <c r="A60" s="94" t="s">
        <v>70</v>
      </c>
      <c r="B60" s="95"/>
      <c r="C60" s="96"/>
      <c r="D60" s="97"/>
      <c r="E60" s="98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100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</row>
    <row r="61" spans="1:116" s="93" customFormat="1" ht="34.799999999999997" x14ac:dyDescent="0.35">
      <c r="A61" s="101" t="s">
        <v>71</v>
      </c>
      <c r="B61" s="102">
        <v>14</v>
      </c>
      <c r="C61" s="600" t="s">
        <v>13</v>
      </c>
      <c r="D61" s="731">
        <v>84000</v>
      </c>
      <c r="E61" s="104"/>
      <c r="F61" s="104"/>
      <c r="G61" s="104"/>
      <c r="H61" s="105">
        <v>14</v>
      </c>
      <c r="I61" s="105"/>
      <c r="J61" s="105"/>
      <c r="K61" s="105"/>
      <c r="L61" s="105"/>
      <c r="M61" s="105"/>
      <c r="N61" s="105"/>
      <c r="O61" s="105"/>
      <c r="P61" s="105"/>
      <c r="Q61" s="106" t="s">
        <v>687</v>
      </c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</row>
    <row r="62" spans="1:116" s="93" customFormat="1" x14ac:dyDescent="0.35">
      <c r="A62" s="107" t="s">
        <v>73</v>
      </c>
      <c r="B62" s="102">
        <v>1</v>
      </c>
      <c r="C62" s="600" t="s">
        <v>74</v>
      </c>
      <c r="D62" s="731">
        <v>22400</v>
      </c>
      <c r="E62" s="104"/>
      <c r="F62" s="104" t="s">
        <v>75</v>
      </c>
      <c r="G62" s="104"/>
      <c r="H62" s="105"/>
      <c r="I62" s="105"/>
      <c r="J62" s="105"/>
      <c r="K62" s="105"/>
      <c r="L62" s="105"/>
      <c r="M62" s="105"/>
      <c r="N62" s="105"/>
      <c r="O62" s="105"/>
      <c r="P62" s="105"/>
      <c r="Q62" s="106" t="s">
        <v>688</v>
      </c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</row>
    <row r="63" spans="1:116" s="93" customFormat="1" x14ac:dyDescent="0.35">
      <c r="A63" s="108" t="s">
        <v>77</v>
      </c>
      <c r="B63" s="102"/>
      <c r="C63" s="600"/>
      <c r="D63" s="732"/>
      <c r="E63" s="104"/>
      <c r="F63" s="104"/>
      <c r="G63" s="104"/>
      <c r="H63" s="105"/>
      <c r="I63" s="105"/>
      <c r="J63" s="105"/>
      <c r="K63" s="105"/>
      <c r="L63" s="105"/>
      <c r="M63" s="105"/>
      <c r="N63" s="105"/>
      <c r="O63" s="105"/>
      <c r="P63" s="105"/>
      <c r="Q63" s="106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</row>
    <row r="64" spans="1:116" s="93" customFormat="1" x14ac:dyDescent="0.35">
      <c r="A64" s="108" t="s">
        <v>78</v>
      </c>
      <c r="B64" s="102">
        <v>22</v>
      </c>
      <c r="C64" s="600" t="s">
        <v>79</v>
      </c>
      <c r="D64" s="731">
        <v>11000</v>
      </c>
      <c r="E64" s="104"/>
      <c r="F64" s="104">
        <v>22</v>
      </c>
      <c r="G64" s="104"/>
      <c r="H64" s="105"/>
      <c r="I64" s="105"/>
      <c r="J64" s="105"/>
      <c r="K64" s="105"/>
      <c r="L64" s="105"/>
      <c r="M64" s="105"/>
      <c r="N64" s="105"/>
      <c r="O64" s="105"/>
      <c r="P64" s="105"/>
      <c r="Q64" s="106" t="s">
        <v>689</v>
      </c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</row>
    <row r="65" spans="1:116" s="93" customFormat="1" x14ac:dyDescent="0.35">
      <c r="A65" s="108" t="s">
        <v>80</v>
      </c>
      <c r="B65" s="102">
        <v>2</v>
      </c>
      <c r="C65" s="600" t="s">
        <v>79</v>
      </c>
      <c r="D65" s="731">
        <v>20000</v>
      </c>
      <c r="E65" s="104"/>
      <c r="F65" s="105"/>
      <c r="G65" s="105"/>
      <c r="H65" s="105" t="s">
        <v>81</v>
      </c>
      <c r="I65" s="105"/>
      <c r="J65" s="105"/>
      <c r="K65" s="105"/>
      <c r="L65" s="105"/>
      <c r="M65" s="105"/>
      <c r="N65" s="105"/>
      <c r="O65" s="105"/>
      <c r="P65" s="105"/>
      <c r="Q65" s="106" t="s">
        <v>689</v>
      </c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</row>
    <row r="66" spans="1:116" s="93" customFormat="1" x14ac:dyDescent="0.35">
      <c r="A66" s="108" t="s">
        <v>83</v>
      </c>
      <c r="B66" s="102">
        <v>28</v>
      </c>
      <c r="C66" s="600" t="s">
        <v>42</v>
      </c>
      <c r="D66" s="731">
        <v>11200</v>
      </c>
      <c r="E66" s="104"/>
      <c r="F66" s="105"/>
      <c r="G66" s="105"/>
      <c r="H66" s="105"/>
      <c r="I66" s="105"/>
      <c r="J66" s="105">
        <v>28</v>
      </c>
      <c r="K66" s="104"/>
      <c r="L66" s="105"/>
      <c r="M66" s="105"/>
      <c r="N66" s="105"/>
      <c r="O66" s="105"/>
      <c r="P66" s="105"/>
      <c r="Q66" s="106" t="s">
        <v>689</v>
      </c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</row>
    <row r="67" spans="1:116" s="93" customFormat="1" x14ac:dyDescent="0.35">
      <c r="A67" s="108" t="s">
        <v>84</v>
      </c>
      <c r="B67" s="102">
        <v>1</v>
      </c>
      <c r="C67" s="600" t="s">
        <v>74</v>
      </c>
      <c r="D67" s="731">
        <v>5000</v>
      </c>
      <c r="E67" s="104"/>
      <c r="F67" s="105"/>
      <c r="G67" s="105"/>
      <c r="H67" s="105"/>
      <c r="I67" s="105"/>
      <c r="J67" s="105"/>
      <c r="K67" s="105"/>
      <c r="L67" s="733" t="s">
        <v>75</v>
      </c>
      <c r="M67" s="734"/>
      <c r="N67" s="105"/>
      <c r="O67" s="105"/>
      <c r="P67" s="105"/>
      <c r="Q67" s="106" t="s">
        <v>689</v>
      </c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</row>
    <row r="68" spans="1:116" s="93" customFormat="1" x14ac:dyDescent="0.35">
      <c r="A68" s="94" t="s">
        <v>85</v>
      </c>
      <c r="B68" s="102"/>
      <c r="C68" s="600"/>
      <c r="D68" s="732"/>
      <c r="E68" s="104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6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</row>
    <row r="69" spans="1:116" s="93" customFormat="1" x14ac:dyDescent="0.35">
      <c r="A69" s="110" t="s">
        <v>86</v>
      </c>
      <c r="B69" s="602">
        <v>7</v>
      </c>
      <c r="C69" s="600" t="s">
        <v>13</v>
      </c>
      <c r="D69" s="731">
        <v>49000</v>
      </c>
      <c r="E69" s="104"/>
      <c r="F69" s="104"/>
      <c r="G69" s="105"/>
      <c r="H69" s="105">
        <v>7</v>
      </c>
      <c r="I69" s="105"/>
      <c r="J69" s="105"/>
      <c r="K69" s="105"/>
      <c r="L69" s="105"/>
      <c r="M69" s="105"/>
      <c r="N69" s="105"/>
      <c r="O69" s="105"/>
      <c r="P69" s="105"/>
      <c r="Q69" s="106" t="s">
        <v>689</v>
      </c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</row>
    <row r="70" spans="1:116" s="93" customFormat="1" x14ac:dyDescent="0.35">
      <c r="A70" s="107" t="s">
        <v>87</v>
      </c>
      <c r="B70" s="102">
        <v>1</v>
      </c>
      <c r="C70" s="600" t="s">
        <v>74</v>
      </c>
      <c r="D70" s="731">
        <v>5000</v>
      </c>
      <c r="E70" s="104"/>
      <c r="F70" s="105"/>
      <c r="G70" s="105"/>
      <c r="H70" s="105"/>
      <c r="I70" s="105"/>
      <c r="J70" s="105"/>
      <c r="K70" s="104" t="s">
        <v>75</v>
      </c>
      <c r="L70" s="92"/>
      <c r="M70" s="105"/>
      <c r="N70" s="105"/>
      <c r="O70" s="105"/>
      <c r="P70" s="105"/>
      <c r="Q70" s="106" t="s">
        <v>689</v>
      </c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</row>
    <row r="71" spans="1:116" s="116" customFormat="1" ht="18" customHeight="1" x14ac:dyDescent="0.35">
      <c r="A71" s="94" t="s">
        <v>88</v>
      </c>
      <c r="B71" s="111"/>
      <c r="C71" s="114"/>
      <c r="D71" s="735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06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</row>
    <row r="72" spans="1:116" s="116" customFormat="1" x14ac:dyDescent="0.3">
      <c r="A72" s="110" t="s">
        <v>89</v>
      </c>
      <c r="B72" s="602">
        <v>7</v>
      </c>
      <c r="C72" s="114" t="s">
        <v>13</v>
      </c>
      <c r="D72" s="736">
        <v>28000</v>
      </c>
      <c r="E72" s="114"/>
      <c r="F72" s="114"/>
      <c r="G72" s="114"/>
      <c r="H72" s="114"/>
      <c r="I72" s="114"/>
      <c r="J72" s="114"/>
      <c r="K72" s="114">
        <v>7</v>
      </c>
      <c r="L72" s="114"/>
      <c r="M72" s="114"/>
      <c r="N72" s="114"/>
      <c r="O72" s="114"/>
      <c r="P72" s="114"/>
      <c r="Q72" s="106" t="s">
        <v>689</v>
      </c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</row>
    <row r="73" spans="1:116" s="116" customFormat="1" ht="31.2" x14ac:dyDescent="0.3">
      <c r="A73" s="110" t="s">
        <v>90</v>
      </c>
      <c r="B73" s="602">
        <v>7</v>
      </c>
      <c r="C73" s="114" t="s">
        <v>13</v>
      </c>
      <c r="D73" s="736">
        <v>28000</v>
      </c>
      <c r="E73" s="114"/>
      <c r="F73" s="114"/>
      <c r="G73" s="114">
        <v>7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06" t="s">
        <v>690</v>
      </c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</row>
    <row r="74" spans="1:116" s="116" customFormat="1" ht="17.399999999999999" x14ac:dyDescent="0.35">
      <c r="A74" s="107" t="s">
        <v>92</v>
      </c>
      <c r="B74" s="102">
        <v>1</v>
      </c>
      <c r="C74" s="114" t="s">
        <v>74</v>
      </c>
      <c r="D74" s="736">
        <v>30000</v>
      </c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737" t="s">
        <v>689</v>
      </c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</row>
    <row r="75" spans="1:116" x14ac:dyDescent="0.35">
      <c r="A75" s="738" t="s">
        <v>691</v>
      </c>
      <c r="B75" s="102"/>
      <c r="C75" s="114"/>
      <c r="D75" s="152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739"/>
      <c r="Q75" s="740" t="s">
        <v>692</v>
      </c>
    </row>
    <row r="76" spans="1:116" x14ac:dyDescent="0.35">
      <c r="A76" s="738" t="s">
        <v>693</v>
      </c>
      <c r="B76" s="102">
        <v>7</v>
      </c>
      <c r="C76" s="114" t="s">
        <v>13</v>
      </c>
      <c r="D76" s="152">
        <v>67300</v>
      </c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739"/>
      <c r="Q76" s="741"/>
    </row>
    <row r="77" spans="1:116" x14ac:dyDescent="0.35">
      <c r="A77" s="742" t="s">
        <v>694</v>
      </c>
      <c r="B77" s="102"/>
      <c r="C77" s="112"/>
      <c r="D77" s="152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739"/>
      <c r="Q77" s="741"/>
    </row>
    <row r="78" spans="1:116" x14ac:dyDescent="0.35">
      <c r="A78" s="743" t="s">
        <v>695</v>
      </c>
      <c r="B78" s="102"/>
      <c r="C78" s="112"/>
      <c r="D78" s="152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739"/>
      <c r="Q78" s="741"/>
    </row>
    <row r="79" spans="1:116" x14ac:dyDescent="0.35">
      <c r="A79" s="743" t="s">
        <v>696</v>
      </c>
      <c r="B79" s="102"/>
      <c r="C79" s="112"/>
      <c r="D79" s="152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739"/>
      <c r="Q79" s="741"/>
    </row>
    <row r="80" spans="1:116" x14ac:dyDescent="0.35">
      <c r="A80" s="744" t="s">
        <v>697</v>
      </c>
      <c r="B80" s="102"/>
      <c r="C80" s="112"/>
      <c r="D80" s="152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739"/>
      <c r="Q80" s="741"/>
    </row>
    <row r="81" spans="1:17" x14ac:dyDescent="0.35">
      <c r="A81" s="744" t="s">
        <v>698</v>
      </c>
      <c r="B81" s="102"/>
      <c r="C81" s="112"/>
      <c r="D81" s="152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739"/>
      <c r="Q81" s="741"/>
    </row>
    <row r="82" spans="1:17" x14ac:dyDescent="0.35">
      <c r="A82" s="743" t="s">
        <v>699</v>
      </c>
      <c r="B82" s="102"/>
      <c r="C82" s="112"/>
      <c r="D82" s="152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739"/>
      <c r="Q82" s="741"/>
    </row>
    <row r="83" spans="1:17" x14ac:dyDescent="0.35">
      <c r="A83" s="743" t="s">
        <v>700</v>
      </c>
      <c r="B83" s="102"/>
      <c r="C83" s="112"/>
      <c r="D83" s="152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739"/>
      <c r="Q83" s="741"/>
    </row>
    <row r="84" spans="1:17" x14ac:dyDescent="0.35">
      <c r="A84" s="743" t="s">
        <v>701</v>
      </c>
      <c r="B84" s="102"/>
      <c r="C84" s="112"/>
      <c r="D84" s="152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739"/>
      <c r="Q84" s="745"/>
    </row>
    <row r="85" spans="1:17" x14ac:dyDescent="0.35">
      <c r="A85" s="746" t="s">
        <v>702</v>
      </c>
      <c r="B85" s="747"/>
      <c r="C85" s="747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748"/>
      <c r="Q85" s="749" t="s">
        <v>703</v>
      </c>
    </row>
    <row r="86" spans="1:17" x14ac:dyDescent="0.35">
      <c r="A86" s="750" t="s">
        <v>704</v>
      </c>
      <c r="B86" s="751">
        <v>1</v>
      </c>
      <c r="C86" s="751" t="s">
        <v>13</v>
      </c>
      <c r="D86" s="751">
        <v>15000</v>
      </c>
      <c r="E86" s="752"/>
      <c r="F86" s="752"/>
      <c r="G86" s="752"/>
      <c r="H86" s="752"/>
      <c r="I86" s="752"/>
      <c r="J86" s="752"/>
      <c r="K86" s="752"/>
      <c r="L86" s="752"/>
      <c r="M86" s="752"/>
      <c r="N86" s="752"/>
      <c r="O86" s="752"/>
      <c r="P86" s="753"/>
      <c r="Q86" s="754" t="s">
        <v>705</v>
      </c>
    </row>
    <row r="87" spans="1:17" x14ac:dyDescent="0.35">
      <c r="A87" s="755" t="s">
        <v>706</v>
      </c>
      <c r="B87" s="751">
        <v>1</v>
      </c>
      <c r="C87" s="751" t="s">
        <v>13</v>
      </c>
      <c r="D87" s="751">
        <v>5000</v>
      </c>
      <c r="E87" s="752"/>
      <c r="F87" s="752"/>
      <c r="G87" s="752"/>
      <c r="H87" s="752"/>
      <c r="I87" s="752"/>
      <c r="J87" s="752"/>
      <c r="K87" s="752"/>
      <c r="L87" s="752"/>
      <c r="M87" s="752"/>
      <c r="N87" s="752"/>
      <c r="O87" s="752"/>
      <c r="P87" s="753"/>
      <c r="Q87" s="754" t="s">
        <v>707</v>
      </c>
    </row>
    <row r="88" spans="1:17" x14ac:dyDescent="0.35">
      <c r="A88" s="756" t="s">
        <v>708</v>
      </c>
      <c r="B88" s="757">
        <v>20</v>
      </c>
      <c r="C88" s="751" t="s">
        <v>42</v>
      </c>
      <c r="D88" s="751">
        <v>11400</v>
      </c>
      <c r="E88" s="752"/>
      <c r="F88" s="752"/>
      <c r="G88" s="752"/>
      <c r="H88" s="752"/>
      <c r="I88" s="752"/>
      <c r="J88" s="752"/>
      <c r="K88" s="752"/>
      <c r="L88" s="752"/>
      <c r="M88" s="752"/>
      <c r="N88" s="752"/>
      <c r="O88" s="752"/>
      <c r="P88" s="753"/>
      <c r="Q88" s="754" t="s">
        <v>709</v>
      </c>
    </row>
    <row r="89" spans="1:17" x14ac:dyDescent="0.35">
      <c r="A89" s="756" t="s">
        <v>710</v>
      </c>
      <c r="B89" s="757"/>
      <c r="C89" s="751"/>
      <c r="D89" s="751"/>
      <c r="E89" s="752"/>
      <c r="F89" s="752"/>
      <c r="G89" s="752"/>
      <c r="H89" s="752"/>
      <c r="I89" s="752"/>
      <c r="J89" s="752"/>
      <c r="K89" s="752"/>
      <c r="L89" s="752"/>
      <c r="M89" s="752"/>
      <c r="N89" s="752"/>
      <c r="O89" s="752"/>
      <c r="P89" s="753"/>
      <c r="Q89" s="758" t="s">
        <v>711</v>
      </c>
    </row>
    <row r="90" spans="1:17" x14ac:dyDescent="0.35">
      <c r="A90" s="759" t="s">
        <v>712</v>
      </c>
      <c r="B90" s="760"/>
      <c r="C90" s="761"/>
      <c r="D90" s="761"/>
      <c r="E90" s="762"/>
      <c r="F90" s="762"/>
      <c r="G90" s="762"/>
      <c r="H90" s="762"/>
      <c r="I90" s="762"/>
      <c r="J90" s="762"/>
      <c r="K90" s="762"/>
      <c r="L90" s="762"/>
      <c r="M90" s="762"/>
      <c r="N90" s="762"/>
      <c r="O90" s="762"/>
      <c r="P90" s="763"/>
      <c r="Q90" s="764" t="s">
        <v>713</v>
      </c>
    </row>
    <row r="91" spans="1:17" s="769" customFormat="1" ht="21" x14ac:dyDescent="0.4">
      <c r="A91" s="765" t="s">
        <v>714</v>
      </c>
      <c r="B91" s="766">
        <v>1</v>
      </c>
      <c r="C91" s="766" t="s">
        <v>715</v>
      </c>
      <c r="D91" s="765"/>
      <c r="E91" s="765"/>
      <c r="F91" s="765"/>
      <c r="G91" s="766" t="s">
        <v>716</v>
      </c>
      <c r="H91" s="765"/>
      <c r="I91" s="765"/>
      <c r="J91" s="765"/>
      <c r="K91" s="765"/>
      <c r="L91" s="765"/>
      <c r="M91" s="765"/>
      <c r="N91" s="765"/>
      <c r="O91" s="765"/>
      <c r="P91" s="767"/>
      <c r="Q91" s="768"/>
    </row>
    <row r="92" spans="1:17" s="769" customFormat="1" ht="21" x14ac:dyDescent="0.4">
      <c r="A92" s="765" t="s">
        <v>717</v>
      </c>
      <c r="B92" s="766">
        <v>24</v>
      </c>
      <c r="C92" s="766" t="s">
        <v>493</v>
      </c>
      <c r="D92" s="770">
        <v>21630</v>
      </c>
      <c r="E92" s="765"/>
      <c r="F92" s="765"/>
      <c r="G92" s="765"/>
      <c r="H92" s="765"/>
      <c r="I92" s="765"/>
      <c r="J92" s="766" t="s">
        <v>420</v>
      </c>
      <c r="K92" s="765"/>
      <c r="L92" s="765"/>
      <c r="M92" s="765"/>
      <c r="N92" s="765"/>
      <c r="O92" s="765"/>
      <c r="P92" s="767"/>
      <c r="Q92" s="771" t="s">
        <v>142</v>
      </c>
    </row>
    <row r="93" spans="1:17" s="769" customFormat="1" ht="21" x14ac:dyDescent="0.4">
      <c r="A93" s="771" t="s">
        <v>718</v>
      </c>
      <c r="B93" s="772" t="s">
        <v>142</v>
      </c>
      <c r="C93" s="772"/>
      <c r="D93" s="771"/>
      <c r="E93" s="771"/>
      <c r="F93" s="771"/>
      <c r="G93" s="771"/>
      <c r="H93" s="771"/>
      <c r="I93" s="771"/>
      <c r="J93" s="771"/>
      <c r="K93" s="771"/>
      <c r="L93" s="771"/>
      <c r="M93" s="771"/>
      <c r="N93" s="771"/>
      <c r="O93" s="771"/>
      <c r="P93" s="773"/>
      <c r="Q93" s="771" t="s">
        <v>142</v>
      </c>
    </row>
    <row r="94" spans="1:17" s="769" customFormat="1" ht="21" x14ac:dyDescent="0.4">
      <c r="A94" s="771" t="s">
        <v>719</v>
      </c>
      <c r="B94" s="772" t="s">
        <v>142</v>
      </c>
      <c r="C94" s="772"/>
      <c r="D94" s="771"/>
      <c r="E94" s="771"/>
      <c r="F94" s="771"/>
      <c r="G94" s="771"/>
      <c r="H94" s="771"/>
      <c r="I94" s="771"/>
      <c r="J94" s="771"/>
      <c r="K94" s="771"/>
      <c r="L94" s="771"/>
      <c r="M94" s="771"/>
      <c r="N94" s="771"/>
      <c r="O94" s="771"/>
      <c r="P94" s="773"/>
      <c r="Q94" s="771" t="s">
        <v>142</v>
      </c>
    </row>
    <row r="95" spans="1:17" s="769" customFormat="1" ht="21" x14ac:dyDescent="0.4">
      <c r="A95" s="771" t="s">
        <v>720</v>
      </c>
      <c r="B95" s="772"/>
      <c r="C95" s="772"/>
      <c r="D95" s="771"/>
      <c r="E95" s="771"/>
      <c r="F95" s="771"/>
      <c r="G95" s="771"/>
      <c r="H95" s="771"/>
      <c r="I95" s="771"/>
      <c r="J95" s="771"/>
      <c r="K95" s="771"/>
      <c r="L95" s="771"/>
      <c r="M95" s="771"/>
      <c r="N95" s="771"/>
      <c r="O95" s="771"/>
      <c r="P95" s="773"/>
      <c r="Q95" s="771"/>
    </row>
    <row r="96" spans="1:17" s="769" customFormat="1" ht="21" x14ac:dyDescent="0.4">
      <c r="A96" s="771" t="s">
        <v>721</v>
      </c>
      <c r="B96" s="771"/>
      <c r="C96" s="771"/>
      <c r="D96" s="771"/>
      <c r="E96" s="771"/>
      <c r="F96" s="771"/>
      <c r="G96" s="771"/>
      <c r="H96" s="771"/>
      <c r="I96" s="771"/>
      <c r="J96" s="771"/>
      <c r="K96" s="771"/>
      <c r="L96" s="771"/>
      <c r="M96" s="771"/>
      <c r="N96" s="771"/>
      <c r="O96" s="771"/>
      <c r="P96" s="773"/>
      <c r="Q96" s="771"/>
    </row>
    <row r="97" spans="1:17" s="769" customFormat="1" ht="21" x14ac:dyDescent="0.4">
      <c r="A97" s="765" t="s">
        <v>722</v>
      </c>
      <c r="B97" s="766">
        <v>7</v>
      </c>
      <c r="C97" s="766" t="s">
        <v>13</v>
      </c>
      <c r="D97" s="765"/>
      <c r="E97" s="765"/>
      <c r="F97" s="765"/>
      <c r="G97" s="765"/>
      <c r="H97" s="765"/>
      <c r="I97" s="765"/>
      <c r="J97" s="765"/>
      <c r="K97" s="765"/>
      <c r="L97" s="765"/>
      <c r="M97" s="766" t="s">
        <v>415</v>
      </c>
      <c r="N97" s="765"/>
      <c r="O97" s="765"/>
      <c r="P97" s="767"/>
      <c r="Q97" s="771"/>
    </row>
    <row r="98" spans="1:17" s="769" customFormat="1" ht="21" x14ac:dyDescent="0.4">
      <c r="A98" s="771" t="s">
        <v>723</v>
      </c>
      <c r="B98" s="771"/>
      <c r="C98" s="771"/>
      <c r="D98" s="771"/>
      <c r="E98" s="771"/>
      <c r="F98" s="771"/>
      <c r="G98" s="771"/>
      <c r="H98" s="771"/>
      <c r="I98" s="771"/>
      <c r="J98" s="771"/>
      <c r="K98" s="771"/>
      <c r="L98" s="771"/>
      <c r="M98" s="771"/>
      <c r="N98" s="771"/>
      <c r="O98" s="771"/>
      <c r="P98" s="773"/>
      <c r="Q98" s="771"/>
    </row>
    <row r="99" spans="1:17" s="769" customFormat="1" ht="21" x14ac:dyDescent="0.4">
      <c r="A99" s="765" t="s">
        <v>724</v>
      </c>
      <c r="B99" s="766">
        <v>7</v>
      </c>
      <c r="C99" s="766" t="s">
        <v>13</v>
      </c>
      <c r="D99" s="765"/>
      <c r="E99" s="765"/>
      <c r="F99" s="765"/>
      <c r="G99" s="765"/>
      <c r="H99" s="765"/>
      <c r="I99" s="765"/>
      <c r="J99" s="765"/>
      <c r="K99" s="766" t="s">
        <v>415</v>
      </c>
      <c r="L99" s="765"/>
      <c r="M99" s="765"/>
      <c r="N99" s="765"/>
      <c r="O99" s="765"/>
      <c r="P99" s="767"/>
      <c r="Q99" s="771"/>
    </row>
    <row r="100" spans="1:17" s="769" customFormat="1" ht="21" x14ac:dyDescent="0.4">
      <c r="A100" s="771" t="s">
        <v>725</v>
      </c>
      <c r="B100" s="771"/>
      <c r="C100" s="771"/>
      <c r="D100" s="771"/>
      <c r="E100" s="771"/>
      <c r="F100" s="771"/>
      <c r="G100" s="771"/>
      <c r="H100" s="771"/>
      <c r="I100" s="771"/>
      <c r="J100" s="771"/>
      <c r="K100" s="771"/>
      <c r="L100" s="771"/>
      <c r="M100" s="771"/>
      <c r="N100" s="771"/>
      <c r="O100" s="771"/>
      <c r="P100" s="773"/>
      <c r="Q100" s="771"/>
    </row>
    <row r="101" spans="1:17" s="769" customFormat="1" ht="21" x14ac:dyDescent="0.4">
      <c r="A101" s="771" t="s">
        <v>726</v>
      </c>
      <c r="B101" s="771"/>
      <c r="C101" s="771"/>
      <c r="D101" s="771"/>
      <c r="E101" s="771"/>
      <c r="F101" s="771"/>
      <c r="G101" s="771"/>
      <c r="H101" s="771"/>
      <c r="I101" s="771"/>
      <c r="J101" s="771"/>
      <c r="K101" s="771"/>
      <c r="L101" s="771"/>
      <c r="M101" s="771"/>
      <c r="N101" s="771"/>
      <c r="O101" s="771"/>
      <c r="P101" s="773"/>
      <c r="Q101" s="771"/>
    </row>
    <row r="102" spans="1:17" s="769" customFormat="1" ht="21" x14ac:dyDescent="0.4">
      <c r="A102" s="765" t="s">
        <v>727</v>
      </c>
      <c r="B102" s="766">
        <v>7</v>
      </c>
      <c r="C102" s="766" t="s">
        <v>39</v>
      </c>
      <c r="D102" s="770">
        <v>8470</v>
      </c>
      <c r="E102" s="765"/>
      <c r="F102" s="765"/>
      <c r="G102" s="765"/>
      <c r="H102" s="765"/>
      <c r="I102" s="765"/>
      <c r="J102" s="765"/>
      <c r="K102" s="766" t="s">
        <v>142</v>
      </c>
      <c r="L102" s="774" t="s">
        <v>415</v>
      </c>
      <c r="M102" s="775"/>
      <c r="N102" s="775"/>
      <c r="O102" s="775"/>
      <c r="P102" s="775"/>
      <c r="Q102" s="771"/>
    </row>
    <row r="103" spans="1:17" s="769" customFormat="1" ht="21" x14ac:dyDescent="0.4">
      <c r="A103" s="771" t="s">
        <v>728</v>
      </c>
      <c r="B103" s="771"/>
      <c r="C103" s="771"/>
      <c r="D103" s="771"/>
      <c r="E103" s="771"/>
      <c r="F103" s="771"/>
      <c r="G103" s="771"/>
      <c r="H103" s="771"/>
      <c r="I103" s="771"/>
      <c r="J103" s="771"/>
      <c r="K103" s="771"/>
      <c r="L103" s="773"/>
      <c r="M103" s="776"/>
      <c r="N103" s="776"/>
      <c r="O103" s="776"/>
      <c r="P103" s="776"/>
      <c r="Q103" s="771"/>
    </row>
    <row r="104" spans="1:17" s="769" customFormat="1" ht="23.4" x14ac:dyDescent="0.6">
      <c r="A104" s="777" t="s">
        <v>729</v>
      </c>
      <c r="B104" s="778"/>
      <c r="C104" s="778"/>
      <c r="D104" s="778"/>
      <c r="E104" s="778"/>
      <c r="F104" s="778"/>
      <c r="G104" s="778"/>
      <c r="H104" s="778"/>
      <c r="I104" s="778"/>
      <c r="J104" s="778"/>
      <c r="K104" s="778"/>
      <c r="L104" s="778"/>
      <c r="M104" s="778"/>
      <c r="N104" s="778"/>
      <c r="O104" s="778"/>
      <c r="P104" s="779"/>
      <c r="Q104" s="780" t="s">
        <v>730</v>
      </c>
    </row>
    <row r="105" spans="1:17" ht="21" x14ac:dyDescent="0.6">
      <c r="A105" s="778" t="s">
        <v>731</v>
      </c>
      <c r="B105" s="781">
        <v>7</v>
      </c>
      <c r="C105" s="781" t="s">
        <v>116</v>
      </c>
      <c r="D105" s="782">
        <v>17500</v>
      </c>
      <c r="E105" s="781"/>
      <c r="F105" s="783"/>
      <c r="G105" s="783"/>
      <c r="H105" s="783"/>
      <c r="I105" s="783"/>
      <c r="J105" s="783"/>
      <c r="K105" s="783"/>
      <c r="L105" s="783"/>
      <c r="M105" s="783"/>
      <c r="N105" s="783"/>
      <c r="O105" s="783"/>
      <c r="P105" s="784"/>
      <c r="Q105" s="785" t="s">
        <v>732</v>
      </c>
    </row>
    <row r="106" spans="1:17" ht="21" x14ac:dyDescent="0.6">
      <c r="A106" s="778" t="s">
        <v>733</v>
      </c>
      <c r="B106" s="781">
        <v>7</v>
      </c>
      <c r="C106" s="781" t="s">
        <v>116</v>
      </c>
      <c r="D106" s="782">
        <v>35000</v>
      </c>
      <c r="E106" s="781"/>
      <c r="F106" s="783"/>
      <c r="G106" s="783"/>
      <c r="H106" s="783"/>
      <c r="I106" s="783"/>
      <c r="J106" s="783"/>
      <c r="K106" s="783"/>
      <c r="L106" s="783"/>
      <c r="M106" s="783"/>
      <c r="N106" s="783"/>
      <c r="O106" s="783"/>
      <c r="P106" s="784"/>
      <c r="Q106" s="741"/>
    </row>
    <row r="107" spans="1:17" ht="21" x14ac:dyDescent="0.6">
      <c r="A107" s="778" t="s">
        <v>734</v>
      </c>
      <c r="B107" s="781"/>
      <c r="C107" s="781"/>
      <c r="D107" s="786"/>
      <c r="E107" s="781"/>
      <c r="F107" s="783"/>
      <c r="G107" s="783"/>
      <c r="H107" s="783"/>
      <c r="I107" s="783"/>
      <c r="J107" s="783"/>
      <c r="K107" s="783"/>
      <c r="L107" s="783"/>
      <c r="M107" s="783"/>
      <c r="N107" s="783"/>
      <c r="O107" s="783"/>
      <c r="P107" s="784"/>
      <c r="Q107" s="787"/>
    </row>
    <row r="108" spans="1:17" ht="21" x14ac:dyDescent="0.6">
      <c r="A108" s="778" t="s">
        <v>735</v>
      </c>
      <c r="B108" s="781">
        <v>7</v>
      </c>
      <c r="C108" s="781" t="s">
        <v>116</v>
      </c>
      <c r="D108" s="782">
        <v>14000</v>
      </c>
      <c r="E108" s="781"/>
      <c r="F108" s="783"/>
      <c r="G108" s="783"/>
      <c r="H108" s="783"/>
      <c r="I108" s="783"/>
      <c r="J108" s="783"/>
      <c r="K108" s="783"/>
      <c r="L108" s="783"/>
      <c r="M108" s="783"/>
      <c r="N108" s="783"/>
      <c r="O108" s="783"/>
      <c r="P108" s="784"/>
      <c r="Q108" s="787"/>
    </row>
    <row r="109" spans="1:17" ht="21" x14ac:dyDescent="0.6">
      <c r="A109" s="778" t="s">
        <v>736</v>
      </c>
      <c r="B109" s="781">
        <v>1400</v>
      </c>
      <c r="C109" s="781" t="s">
        <v>42</v>
      </c>
      <c r="D109" s="782">
        <v>21000</v>
      </c>
      <c r="E109" s="781"/>
      <c r="F109" s="783"/>
      <c r="G109" s="783"/>
      <c r="H109" s="783"/>
      <c r="I109" s="783"/>
      <c r="J109" s="783"/>
      <c r="K109" s="783"/>
      <c r="L109" s="783"/>
      <c r="M109" s="783"/>
      <c r="N109" s="783"/>
      <c r="O109" s="783"/>
      <c r="P109" s="784"/>
      <c r="Q109" s="787"/>
    </row>
    <row r="110" spans="1:17" ht="21" x14ac:dyDescent="0.6">
      <c r="A110" s="778" t="s">
        <v>737</v>
      </c>
      <c r="B110" s="788">
        <v>7</v>
      </c>
      <c r="C110" s="781" t="s">
        <v>39</v>
      </c>
      <c r="D110" s="782">
        <v>21000</v>
      </c>
      <c r="E110" s="781"/>
      <c r="F110" s="783"/>
      <c r="G110" s="783"/>
      <c r="H110" s="783"/>
      <c r="I110" s="783"/>
      <c r="J110" s="783"/>
      <c r="K110" s="783"/>
      <c r="L110" s="783"/>
      <c r="M110" s="783"/>
      <c r="N110" s="783"/>
      <c r="O110" s="783"/>
      <c r="P110" s="784"/>
      <c r="Q110" s="787"/>
    </row>
    <row r="111" spans="1:17" ht="21" x14ac:dyDescent="0.6">
      <c r="A111" s="778" t="s">
        <v>738</v>
      </c>
      <c r="B111" s="781">
        <v>28</v>
      </c>
      <c r="C111" s="781" t="s">
        <v>116</v>
      </c>
      <c r="D111" s="782">
        <v>56000</v>
      </c>
      <c r="E111" s="781"/>
      <c r="F111" s="783"/>
      <c r="G111" s="783"/>
      <c r="H111" s="783"/>
      <c r="I111" s="783"/>
      <c r="J111" s="783"/>
      <c r="K111" s="783"/>
      <c r="L111" s="783"/>
      <c r="M111" s="783"/>
      <c r="N111" s="783"/>
      <c r="O111" s="783"/>
      <c r="P111" s="784"/>
      <c r="Q111" s="787"/>
    </row>
    <row r="112" spans="1:17" x14ac:dyDescent="0.35">
      <c r="A112" s="765" t="s">
        <v>739</v>
      </c>
      <c r="B112" s="789">
        <v>7</v>
      </c>
      <c r="C112" s="789" t="s">
        <v>39</v>
      </c>
      <c r="D112" s="790">
        <v>14000</v>
      </c>
      <c r="E112" s="791"/>
      <c r="F112" s="792"/>
      <c r="G112" s="792"/>
      <c r="H112" s="792"/>
      <c r="I112" s="792"/>
      <c r="J112" s="792"/>
      <c r="K112" s="793"/>
      <c r="L112" s="793"/>
      <c r="M112" s="792"/>
      <c r="N112" s="792"/>
      <c r="O112" s="792"/>
      <c r="P112" s="794"/>
      <c r="Q112" s="795"/>
    </row>
    <row r="113" spans="1:17" x14ac:dyDescent="0.35">
      <c r="A113" s="796" t="s">
        <v>740</v>
      </c>
      <c r="B113" s="797"/>
      <c r="C113" s="797"/>
      <c r="D113" s="797"/>
      <c r="E113" s="798"/>
      <c r="F113" s="799"/>
      <c r="G113" s="799"/>
      <c r="H113" s="799"/>
      <c r="I113" s="799"/>
      <c r="J113" s="799"/>
      <c r="K113" s="800"/>
      <c r="L113" s="800"/>
      <c r="M113" s="799"/>
      <c r="N113" s="799"/>
      <c r="O113" s="799"/>
      <c r="P113" s="801"/>
      <c r="Q113" s="795"/>
    </row>
    <row r="114" spans="1:17" x14ac:dyDescent="0.35">
      <c r="A114" s="802" t="s">
        <v>741</v>
      </c>
      <c r="B114" s="597"/>
      <c r="C114" s="118"/>
      <c r="D114" s="103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803"/>
      <c r="Q114" s="804" t="s">
        <v>742</v>
      </c>
    </row>
    <row r="115" spans="1:17" x14ac:dyDescent="0.35">
      <c r="A115" s="65" t="s">
        <v>743</v>
      </c>
      <c r="B115" s="597">
        <v>210</v>
      </c>
      <c r="C115" s="130" t="s">
        <v>42</v>
      </c>
      <c r="D115" s="731">
        <v>105000</v>
      </c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803"/>
      <c r="Q115" s="805" t="s">
        <v>732</v>
      </c>
    </row>
    <row r="116" spans="1:17" x14ac:dyDescent="0.35">
      <c r="A116" s="65" t="s">
        <v>744</v>
      </c>
      <c r="B116" s="597">
        <v>14</v>
      </c>
      <c r="C116" s="130" t="s">
        <v>42</v>
      </c>
      <c r="D116" s="731">
        <v>114000</v>
      </c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803"/>
      <c r="Q116" s="806"/>
    </row>
    <row r="117" spans="1:17" x14ac:dyDescent="0.35">
      <c r="A117" s="65" t="s">
        <v>745</v>
      </c>
      <c r="B117" s="597">
        <v>1540</v>
      </c>
      <c r="C117" s="130" t="s">
        <v>569</v>
      </c>
      <c r="D117" s="731">
        <v>144200</v>
      </c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803"/>
      <c r="Q117" s="806"/>
    </row>
    <row r="118" spans="1:17" x14ac:dyDescent="0.35">
      <c r="A118" s="802" t="s">
        <v>746</v>
      </c>
      <c r="B118" s="597"/>
      <c r="C118" s="118"/>
      <c r="D118" s="103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803"/>
      <c r="Q118" s="807" t="s">
        <v>747</v>
      </c>
    </row>
    <row r="119" spans="1:17" x14ac:dyDescent="0.35">
      <c r="A119" s="65" t="s">
        <v>748</v>
      </c>
      <c r="B119" s="597"/>
      <c r="C119" s="130"/>
      <c r="D119" s="731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803"/>
      <c r="Q119" s="805"/>
    </row>
    <row r="120" spans="1:17" x14ac:dyDescent="0.35">
      <c r="A120" s="65" t="s">
        <v>749</v>
      </c>
      <c r="B120" s="597">
        <v>7</v>
      </c>
      <c r="C120" s="130" t="s">
        <v>116</v>
      </c>
      <c r="D120" s="731">
        <v>7000</v>
      </c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803"/>
      <c r="Q120" s="805"/>
    </row>
    <row r="121" spans="1:17" x14ac:dyDescent="0.35">
      <c r="A121" s="65" t="s">
        <v>750</v>
      </c>
      <c r="B121" s="597">
        <v>1</v>
      </c>
      <c r="C121" s="130" t="s">
        <v>116</v>
      </c>
      <c r="D121" s="731">
        <v>2000</v>
      </c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803"/>
      <c r="Q121" s="805"/>
    </row>
    <row r="122" spans="1:17" x14ac:dyDescent="0.35">
      <c r="A122" s="65" t="s">
        <v>751</v>
      </c>
      <c r="B122" s="597">
        <v>7</v>
      </c>
      <c r="C122" s="130" t="s">
        <v>116</v>
      </c>
      <c r="D122" s="731">
        <v>14000</v>
      </c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803"/>
      <c r="Q122" s="806"/>
    </row>
    <row r="123" spans="1:17" x14ac:dyDescent="0.35">
      <c r="A123" s="65" t="s">
        <v>752</v>
      </c>
      <c r="B123" s="597">
        <v>7</v>
      </c>
      <c r="C123" s="130" t="s">
        <v>42</v>
      </c>
      <c r="D123" s="731">
        <v>2800</v>
      </c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803"/>
      <c r="Q123" s="806"/>
    </row>
    <row r="124" spans="1:17" x14ac:dyDescent="0.35">
      <c r="A124" s="65" t="s">
        <v>753</v>
      </c>
      <c r="B124" s="597">
        <v>70</v>
      </c>
      <c r="C124" s="130" t="s">
        <v>42</v>
      </c>
      <c r="D124" s="731">
        <v>28000</v>
      </c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803"/>
      <c r="Q124" s="806"/>
    </row>
    <row r="125" spans="1:17" x14ac:dyDescent="0.35">
      <c r="A125" s="65" t="s">
        <v>754</v>
      </c>
      <c r="B125" s="597">
        <v>1</v>
      </c>
      <c r="C125" s="130" t="s">
        <v>116</v>
      </c>
      <c r="D125" s="731">
        <v>84000</v>
      </c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803"/>
      <c r="Q125" s="806"/>
    </row>
    <row r="126" spans="1:17" x14ac:dyDescent="0.35">
      <c r="A126" s="65" t="s">
        <v>755</v>
      </c>
      <c r="B126" s="597">
        <v>7</v>
      </c>
      <c r="C126" s="130" t="s">
        <v>116</v>
      </c>
      <c r="D126" s="731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803"/>
      <c r="Q126" s="806"/>
    </row>
    <row r="127" spans="1:17" x14ac:dyDescent="0.35">
      <c r="A127" s="802" t="s">
        <v>756</v>
      </c>
      <c r="B127" s="597">
        <v>7</v>
      </c>
      <c r="C127" s="130" t="s">
        <v>13</v>
      </c>
      <c r="D127" s="731">
        <v>72800</v>
      </c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803"/>
      <c r="Q127" s="804" t="s">
        <v>757</v>
      </c>
    </row>
    <row r="128" spans="1:17" x14ac:dyDescent="0.35">
      <c r="A128" s="65" t="s">
        <v>758</v>
      </c>
      <c r="B128" s="3"/>
      <c r="D128" s="731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803"/>
      <c r="Q128" s="805" t="s">
        <v>759</v>
      </c>
    </row>
    <row r="129" spans="1:17" x14ac:dyDescent="0.35">
      <c r="A129" s="65" t="s">
        <v>760</v>
      </c>
      <c r="B129" s="597"/>
      <c r="C129" s="130"/>
      <c r="D129" s="731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803"/>
      <c r="Q129" s="806"/>
    </row>
    <row r="130" spans="1:17" x14ac:dyDescent="0.35">
      <c r="A130" s="65" t="s">
        <v>761</v>
      </c>
      <c r="B130" s="597"/>
      <c r="C130" s="130"/>
      <c r="D130" s="731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803"/>
      <c r="Q130" s="806"/>
    </row>
    <row r="131" spans="1:17" x14ac:dyDescent="0.35">
      <c r="A131" s="78" t="s">
        <v>150</v>
      </c>
      <c r="B131" s="22"/>
      <c r="C131" s="81"/>
      <c r="D131" s="152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739"/>
      <c r="Q131" s="745"/>
    </row>
    <row r="132" spans="1:17" x14ac:dyDescent="0.35">
      <c r="A132" s="60" t="s">
        <v>151</v>
      </c>
      <c r="B132" s="62">
        <v>12</v>
      </c>
      <c r="C132" s="597" t="s">
        <v>39</v>
      </c>
      <c r="D132" s="132">
        <v>5000</v>
      </c>
      <c r="E132" s="808" t="s">
        <v>152</v>
      </c>
      <c r="F132" s="809"/>
      <c r="G132" s="809"/>
      <c r="H132" s="809"/>
      <c r="I132" s="809"/>
      <c r="J132" s="809"/>
      <c r="K132" s="809"/>
      <c r="L132" s="809"/>
      <c r="M132" s="809"/>
      <c r="N132" s="809"/>
      <c r="O132" s="809"/>
      <c r="P132" s="810"/>
      <c r="Q132" s="811" t="s">
        <v>46</v>
      </c>
    </row>
    <row r="133" spans="1:17" x14ac:dyDescent="0.35">
      <c r="A133" s="60" t="s">
        <v>153</v>
      </c>
      <c r="B133" s="62">
        <v>1</v>
      </c>
      <c r="C133" s="597" t="s">
        <v>39</v>
      </c>
      <c r="D133" s="134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597" t="s">
        <v>45</v>
      </c>
      <c r="P133" s="597"/>
      <c r="Q133" s="135" t="s">
        <v>46</v>
      </c>
    </row>
    <row r="134" spans="1:17" x14ac:dyDescent="0.35">
      <c r="A134" s="60"/>
      <c r="B134" s="62"/>
      <c r="C134" s="597"/>
      <c r="D134" s="134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597"/>
      <c r="P134" s="597"/>
      <c r="Q134" s="135"/>
    </row>
    <row r="135" spans="1:17" x14ac:dyDescent="0.35">
      <c r="A135" s="2" t="s">
        <v>154</v>
      </c>
      <c r="C135" s="154"/>
    </row>
    <row r="136" spans="1:17" x14ac:dyDescent="0.35">
      <c r="C136" s="154"/>
    </row>
    <row r="137" spans="1:17" x14ac:dyDescent="0.35">
      <c r="C137" s="154"/>
    </row>
    <row r="138" spans="1:17" x14ac:dyDescent="0.35">
      <c r="C138" s="154"/>
    </row>
    <row r="139" spans="1:17" x14ac:dyDescent="0.35">
      <c r="C139" s="154"/>
    </row>
    <row r="140" spans="1:17" x14ac:dyDescent="0.35">
      <c r="C140" s="154"/>
    </row>
    <row r="141" spans="1:17" x14ac:dyDescent="0.35">
      <c r="C141" s="154"/>
    </row>
  </sheetData>
  <mergeCells count="41">
    <mergeCell ref="P112:P113"/>
    <mergeCell ref="Q112:Q113"/>
    <mergeCell ref="E132:P132"/>
    <mergeCell ref="J112:J113"/>
    <mergeCell ref="K112:K113"/>
    <mergeCell ref="L112:L113"/>
    <mergeCell ref="M112:M113"/>
    <mergeCell ref="N112:N113"/>
    <mergeCell ref="O112:O113"/>
    <mergeCell ref="F59:P59"/>
    <mergeCell ref="L102:P102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F26:P26"/>
    <mergeCell ref="Q26:Q29"/>
    <mergeCell ref="E36:P36"/>
    <mergeCell ref="E37:P37"/>
    <mergeCell ref="E40:P40"/>
    <mergeCell ref="Q50:Q58"/>
    <mergeCell ref="D16:D25"/>
    <mergeCell ref="F16:P16"/>
    <mergeCell ref="Q16:Q20"/>
    <mergeCell ref="H19:I19"/>
    <mergeCell ref="F21:P21"/>
    <mergeCell ref="Q21:Q23"/>
    <mergeCell ref="F24:P24"/>
    <mergeCell ref="Q24:Q25"/>
    <mergeCell ref="A1:Q1"/>
    <mergeCell ref="A2:Q2"/>
    <mergeCell ref="A3:Q3"/>
    <mergeCell ref="A5:A6"/>
    <mergeCell ref="B5:B6"/>
    <mergeCell ref="C5:C6"/>
    <mergeCell ref="D5:D6"/>
    <mergeCell ref="Q5:Q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10"/>
  <sheetViews>
    <sheetView workbookViewId="0">
      <selection sqref="A1:XFD1048576"/>
    </sheetView>
  </sheetViews>
  <sheetFormatPr defaultColWidth="9" defaultRowHeight="21" x14ac:dyDescent="0.6"/>
  <cols>
    <col min="1" max="1" width="29.69921875" style="288" customWidth="1"/>
    <col min="2" max="2" width="6" style="366" customWidth="1"/>
    <col min="3" max="3" width="6" style="288" customWidth="1"/>
    <col min="4" max="4" width="8.19921875" style="367" customWidth="1"/>
    <col min="5" max="5" width="5.69921875" style="367" customWidth="1"/>
    <col min="6" max="6" width="6.09765625" style="367" customWidth="1"/>
    <col min="7" max="8" width="5.69921875" style="367" customWidth="1"/>
    <col min="9" max="9" width="6" style="367" customWidth="1"/>
    <col min="10" max="10" width="5.69921875" style="367" customWidth="1"/>
    <col min="11" max="11" width="6.5" style="367" customWidth="1"/>
    <col min="12" max="12" width="5.8984375" style="367" customWidth="1"/>
    <col min="13" max="16" width="5.69921875" style="367" customWidth="1"/>
    <col min="17" max="17" width="14.69921875" style="368" customWidth="1"/>
    <col min="18" max="116" width="9" style="363"/>
    <col min="117" max="16384" width="9" style="288"/>
  </cols>
  <sheetData>
    <row r="1" spans="1:116" ht="24.6" x14ac:dyDescent="0.7">
      <c r="A1" s="675"/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</row>
    <row r="2" spans="1:116" s="365" customFormat="1" x14ac:dyDescent="0.6">
      <c r="A2" s="676" t="s">
        <v>0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4"/>
      <c r="AO2" s="364"/>
      <c r="AP2" s="364"/>
      <c r="AQ2" s="364"/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4"/>
      <c r="BD2" s="364"/>
      <c r="BE2" s="364"/>
      <c r="BF2" s="364"/>
      <c r="BG2" s="364"/>
      <c r="BH2" s="364"/>
      <c r="BI2" s="364"/>
      <c r="BJ2" s="364"/>
      <c r="BK2" s="364"/>
      <c r="BL2" s="364"/>
      <c r="BM2" s="364"/>
      <c r="BN2" s="364"/>
      <c r="BO2" s="364"/>
      <c r="BP2" s="364"/>
      <c r="BQ2" s="364"/>
      <c r="BR2" s="364"/>
      <c r="BS2" s="364"/>
      <c r="BT2" s="364"/>
      <c r="BU2" s="364"/>
      <c r="BV2" s="364"/>
      <c r="BW2" s="364"/>
      <c r="BX2" s="364"/>
      <c r="BY2" s="364"/>
      <c r="BZ2" s="364"/>
      <c r="CA2" s="364"/>
      <c r="CB2" s="364"/>
      <c r="CC2" s="364"/>
      <c r="CD2" s="364"/>
      <c r="CE2" s="364"/>
      <c r="CF2" s="364"/>
      <c r="CG2" s="364"/>
      <c r="CH2" s="364"/>
      <c r="CI2" s="364"/>
      <c r="CJ2" s="364"/>
      <c r="CK2" s="364"/>
      <c r="CL2" s="364"/>
      <c r="CM2" s="364"/>
      <c r="CN2" s="364"/>
      <c r="CO2" s="364"/>
      <c r="CP2" s="364"/>
      <c r="CQ2" s="364"/>
      <c r="CR2" s="364"/>
      <c r="CS2" s="364"/>
      <c r="CT2" s="364"/>
      <c r="CU2" s="364"/>
      <c r="CV2" s="364"/>
      <c r="CW2" s="364"/>
      <c r="CX2" s="364"/>
      <c r="CY2" s="364"/>
      <c r="CZ2" s="364"/>
      <c r="DA2" s="364"/>
      <c r="DB2" s="364"/>
      <c r="DC2" s="364"/>
      <c r="DD2" s="364"/>
      <c r="DE2" s="364"/>
      <c r="DF2" s="364"/>
      <c r="DG2" s="364"/>
      <c r="DH2" s="364"/>
      <c r="DI2" s="364"/>
      <c r="DJ2" s="364"/>
      <c r="DK2" s="364"/>
      <c r="DL2" s="364"/>
    </row>
    <row r="3" spans="1:116" s="365" customFormat="1" x14ac:dyDescent="0.6">
      <c r="A3" s="676" t="s">
        <v>1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364"/>
      <c r="AZ3" s="364"/>
      <c r="BA3" s="364"/>
      <c r="BB3" s="364"/>
      <c r="BC3" s="364"/>
      <c r="BD3" s="364"/>
      <c r="BE3" s="364"/>
      <c r="BF3" s="364"/>
      <c r="BG3" s="364"/>
      <c r="BH3" s="364"/>
      <c r="BI3" s="364"/>
      <c r="BJ3" s="364"/>
      <c r="BK3" s="364"/>
      <c r="BL3" s="364"/>
      <c r="BM3" s="364"/>
      <c r="BN3" s="364"/>
      <c r="BO3" s="364"/>
      <c r="BP3" s="364"/>
      <c r="BQ3" s="364"/>
      <c r="BR3" s="364"/>
      <c r="BS3" s="364"/>
      <c r="BT3" s="364"/>
      <c r="BU3" s="364"/>
      <c r="BV3" s="364"/>
      <c r="BW3" s="364"/>
      <c r="BX3" s="364"/>
      <c r="BY3" s="364"/>
      <c r="BZ3" s="364"/>
      <c r="CA3" s="364"/>
      <c r="CB3" s="364"/>
      <c r="CC3" s="364"/>
      <c r="CD3" s="364"/>
      <c r="CE3" s="364"/>
      <c r="CF3" s="364"/>
      <c r="CG3" s="364"/>
      <c r="CH3" s="364"/>
      <c r="CI3" s="364"/>
      <c r="CJ3" s="364"/>
      <c r="CK3" s="364"/>
      <c r="CL3" s="364"/>
      <c r="CM3" s="364"/>
      <c r="CN3" s="364"/>
      <c r="CO3" s="364"/>
      <c r="CP3" s="364"/>
      <c r="CQ3" s="364"/>
      <c r="CR3" s="364"/>
      <c r="CS3" s="364"/>
      <c r="CT3" s="364"/>
      <c r="CU3" s="364"/>
      <c r="CV3" s="364"/>
      <c r="CW3" s="364"/>
      <c r="CX3" s="364"/>
      <c r="CY3" s="364"/>
      <c r="CZ3" s="364"/>
      <c r="DA3" s="364"/>
      <c r="DB3" s="364"/>
      <c r="DC3" s="364"/>
      <c r="DD3" s="364"/>
      <c r="DE3" s="364"/>
      <c r="DF3" s="364"/>
      <c r="DG3" s="364"/>
      <c r="DH3" s="364"/>
      <c r="DI3" s="364"/>
      <c r="DJ3" s="364"/>
      <c r="DK3" s="364"/>
      <c r="DL3" s="364"/>
    </row>
    <row r="4" spans="1:116" s="365" customFormat="1" x14ac:dyDescent="0.6">
      <c r="A4" s="676" t="s">
        <v>358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4"/>
      <c r="BB4" s="364"/>
      <c r="BC4" s="364"/>
      <c r="BD4" s="364"/>
      <c r="BE4" s="364"/>
      <c r="BF4" s="364"/>
      <c r="BG4" s="364"/>
      <c r="BH4" s="364"/>
      <c r="BI4" s="364"/>
      <c r="BJ4" s="364"/>
      <c r="BK4" s="364"/>
      <c r="BL4" s="364"/>
      <c r="BM4" s="364"/>
      <c r="BN4" s="364"/>
      <c r="BO4" s="364"/>
      <c r="BP4" s="364"/>
      <c r="BQ4" s="364"/>
      <c r="BR4" s="364"/>
      <c r="BS4" s="364"/>
      <c r="BT4" s="364"/>
      <c r="BU4" s="364"/>
      <c r="BV4" s="364"/>
      <c r="BW4" s="364"/>
      <c r="BX4" s="364"/>
      <c r="BY4" s="364"/>
      <c r="BZ4" s="364"/>
      <c r="CA4" s="364"/>
      <c r="CB4" s="364"/>
      <c r="CC4" s="364"/>
      <c r="CD4" s="364"/>
      <c r="CE4" s="364"/>
      <c r="CF4" s="364"/>
      <c r="CG4" s="364"/>
      <c r="CH4" s="364"/>
      <c r="CI4" s="364"/>
      <c r="CJ4" s="364"/>
      <c r="CK4" s="364"/>
      <c r="CL4" s="364"/>
      <c r="CM4" s="364"/>
      <c r="CN4" s="364"/>
      <c r="CO4" s="364"/>
      <c r="CP4" s="364"/>
      <c r="CQ4" s="364"/>
      <c r="CR4" s="364"/>
      <c r="CS4" s="364"/>
      <c r="CT4" s="364"/>
      <c r="CU4" s="364"/>
      <c r="CV4" s="364"/>
      <c r="CW4" s="364"/>
      <c r="CX4" s="364"/>
      <c r="CY4" s="364"/>
      <c r="CZ4" s="364"/>
      <c r="DA4" s="364"/>
      <c r="DB4" s="364"/>
      <c r="DC4" s="364"/>
      <c r="DD4" s="364"/>
      <c r="DE4" s="364"/>
      <c r="DF4" s="364"/>
      <c r="DG4" s="364"/>
      <c r="DH4" s="364"/>
      <c r="DI4" s="364"/>
      <c r="DJ4" s="364"/>
      <c r="DK4" s="364"/>
      <c r="DL4" s="364"/>
    </row>
    <row r="5" spans="1:116" ht="10.5" customHeight="1" x14ac:dyDescent="0.6"/>
    <row r="6" spans="1:116" s="365" customFormat="1" x14ac:dyDescent="0.6">
      <c r="A6" s="677" t="s">
        <v>3</v>
      </c>
      <c r="B6" s="677" t="s">
        <v>4</v>
      </c>
      <c r="C6" s="677" t="s">
        <v>5</v>
      </c>
      <c r="D6" s="678" t="s">
        <v>6</v>
      </c>
      <c r="E6" s="679" t="s">
        <v>7</v>
      </c>
      <c r="F6" s="680"/>
      <c r="G6" s="680"/>
      <c r="H6" s="680"/>
      <c r="I6" s="680"/>
      <c r="J6" s="680"/>
      <c r="K6" s="680"/>
      <c r="L6" s="680"/>
      <c r="M6" s="680"/>
      <c r="N6" s="680"/>
      <c r="O6" s="680"/>
      <c r="P6" s="681"/>
      <c r="Q6" s="682" t="s">
        <v>8</v>
      </c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364"/>
      <c r="AQ6" s="364"/>
      <c r="AR6" s="364"/>
      <c r="AS6" s="364"/>
      <c r="AT6" s="364"/>
      <c r="AU6" s="364"/>
      <c r="AV6" s="364"/>
      <c r="AW6" s="364"/>
      <c r="AX6" s="364"/>
      <c r="AY6" s="364"/>
      <c r="AZ6" s="364"/>
      <c r="BA6" s="364"/>
      <c r="BB6" s="364"/>
      <c r="BC6" s="364"/>
      <c r="BD6" s="364"/>
      <c r="BE6" s="364"/>
      <c r="BF6" s="364"/>
      <c r="BG6" s="364"/>
      <c r="BH6" s="364"/>
      <c r="BI6" s="364"/>
      <c r="BJ6" s="364"/>
      <c r="BK6" s="364"/>
      <c r="BL6" s="364"/>
      <c r="BM6" s="364"/>
      <c r="BN6" s="364"/>
      <c r="BO6" s="364"/>
      <c r="BP6" s="364"/>
      <c r="BQ6" s="364"/>
      <c r="BR6" s="364"/>
      <c r="BS6" s="364"/>
      <c r="BT6" s="364"/>
      <c r="BU6" s="364"/>
      <c r="BV6" s="364"/>
      <c r="BW6" s="364"/>
      <c r="BX6" s="364"/>
      <c r="BY6" s="364"/>
      <c r="BZ6" s="364"/>
      <c r="CA6" s="364"/>
      <c r="CB6" s="364"/>
      <c r="CC6" s="364"/>
      <c r="CD6" s="364"/>
      <c r="CE6" s="364"/>
      <c r="CF6" s="364"/>
      <c r="CG6" s="364"/>
      <c r="CH6" s="364"/>
      <c r="CI6" s="364"/>
      <c r="CJ6" s="364"/>
      <c r="CK6" s="364"/>
      <c r="CL6" s="364"/>
      <c r="CM6" s="364"/>
      <c r="CN6" s="364"/>
      <c r="CO6" s="364"/>
      <c r="CP6" s="364"/>
      <c r="CQ6" s="364"/>
      <c r="CR6" s="364"/>
      <c r="CS6" s="364"/>
      <c r="CT6" s="364"/>
      <c r="CU6" s="364"/>
      <c r="CV6" s="364"/>
      <c r="CW6" s="364"/>
      <c r="CX6" s="364"/>
      <c r="CY6" s="364"/>
      <c r="CZ6" s="364"/>
      <c r="DA6" s="364"/>
      <c r="DB6" s="364"/>
      <c r="DC6" s="364"/>
      <c r="DD6" s="364"/>
      <c r="DE6" s="364"/>
      <c r="DF6" s="364"/>
      <c r="DG6" s="364"/>
      <c r="DH6" s="364"/>
      <c r="DI6" s="364"/>
      <c r="DJ6" s="364"/>
      <c r="DK6" s="364"/>
      <c r="DL6" s="364"/>
    </row>
    <row r="7" spans="1:116" s="365" customFormat="1" x14ac:dyDescent="0.6">
      <c r="A7" s="677"/>
      <c r="B7" s="677"/>
      <c r="C7" s="677"/>
      <c r="D7" s="678"/>
      <c r="E7" s="369">
        <v>22555</v>
      </c>
      <c r="F7" s="369">
        <v>22586</v>
      </c>
      <c r="G7" s="369">
        <v>22616</v>
      </c>
      <c r="H7" s="369">
        <v>22647</v>
      </c>
      <c r="I7" s="369">
        <v>22678</v>
      </c>
      <c r="J7" s="369">
        <v>22706</v>
      </c>
      <c r="K7" s="369">
        <v>22737</v>
      </c>
      <c r="L7" s="369">
        <v>22767</v>
      </c>
      <c r="M7" s="369">
        <v>22798</v>
      </c>
      <c r="N7" s="369">
        <v>22828</v>
      </c>
      <c r="O7" s="369">
        <v>22859</v>
      </c>
      <c r="P7" s="369">
        <v>22890</v>
      </c>
      <c r="Q7" s="683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  <c r="BD7" s="364"/>
      <c r="BE7" s="364"/>
      <c r="BF7" s="364"/>
      <c r="BG7" s="364"/>
      <c r="BH7" s="364"/>
      <c r="BI7" s="364"/>
      <c r="BJ7" s="364"/>
      <c r="BK7" s="364"/>
      <c r="BL7" s="364"/>
      <c r="BM7" s="364"/>
      <c r="BN7" s="364"/>
      <c r="BO7" s="364"/>
      <c r="BP7" s="364"/>
      <c r="BQ7" s="364"/>
      <c r="BR7" s="364"/>
      <c r="BS7" s="364"/>
      <c r="BT7" s="364"/>
      <c r="BU7" s="364"/>
      <c r="BV7" s="364"/>
      <c r="BW7" s="364"/>
      <c r="BX7" s="364"/>
      <c r="BY7" s="364"/>
      <c r="BZ7" s="364"/>
      <c r="CA7" s="364"/>
      <c r="CB7" s="364"/>
      <c r="CC7" s="364"/>
      <c r="CD7" s="364"/>
      <c r="CE7" s="364"/>
      <c r="CF7" s="364"/>
      <c r="CG7" s="364"/>
      <c r="CH7" s="364"/>
      <c r="CI7" s="364"/>
      <c r="CJ7" s="364"/>
      <c r="CK7" s="364"/>
      <c r="CL7" s="364"/>
      <c r="CM7" s="364"/>
      <c r="CN7" s="364"/>
      <c r="CO7" s="364"/>
      <c r="CP7" s="364"/>
      <c r="CQ7" s="364"/>
      <c r="CR7" s="364"/>
      <c r="CS7" s="364"/>
      <c r="CT7" s="364"/>
      <c r="CU7" s="364"/>
      <c r="CV7" s="364"/>
      <c r="CW7" s="364"/>
      <c r="CX7" s="364"/>
      <c r="CY7" s="364"/>
      <c r="CZ7" s="364"/>
      <c r="DA7" s="364"/>
      <c r="DB7" s="364"/>
      <c r="DC7" s="364"/>
      <c r="DD7" s="364"/>
      <c r="DE7" s="364"/>
      <c r="DF7" s="364"/>
      <c r="DG7" s="364"/>
      <c r="DH7" s="364"/>
      <c r="DI7" s="364"/>
      <c r="DJ7" s="364"/>
      <c r="DK7" s="364"/>
      <c r="DL7" s="364"/>
    </row>
    <row r="8" spans="1:116" s="365" customFormat="1" x14ac:dyDescent="0.6">
      <c r="A8" s="370"/>
      <c r="B8" s="371"/>
      <c r="C8" s="371"/>
      <c r="D8" s="372">
        <f>SUM(D9:D99)</f>
        <v>2503480</v>
      </c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73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4"/>
      <c r="BE8" s="364"/>
      <c r="BF8" s="364"/>
      <c r="BG8" s="364"/>
      <c r="BH8" s="364"/>
      <c r="BI8" s="364"/>
      <c r="BJ8" s="364"/>
      <c r="BK8" s="364"/>
      <c r="BL8" s="364"/>
      <c r="BM8" s="364"/>
      <c r="BN8" s="364"/>
      <c r="BO8" s="364"/>
      <c r="BP8" s="364"/>
      <c r="BQ8" s="364"/>
      <c r="BR8" s="364"/>
      <c r="BS8" s="364"/>
      <c r="BT8" s="364"/>
      <c r="BU8" s="364"/>
      <c r="BV8" s="364"/>
      <c r="BW8" s="364"/>
      <c r="BX8" s="364"/>
      <c r="BY8" s="364"/>
      <c r="BZ8" s="364"/>
      <c r="CA8" s="364"/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  <c r="CS8" s="364"/>
      <c r="CT8" s="364"/>
      <c r="CU8" s="364"/>
      <c r="CV8" s="364"/>
      <c r="CW8" s="364"/>
      <c r="CX8" s="364"/>
      <c r="CY8" s="364"/>
      <c r="CZ8" s="364"/>
      <c r="DA8" s="364"/>
      <c r="DB8" s="364"/>
      <c r="DC8" s="364"/>
      <c r="DD8" s="364"/>
      <c r="DE8" s="364"/>
      <c r="DF8" s="364"/>
      <c r="DG8" s="364"/>
      <c r="DH8" s="364"/>
      <c r="DI8" s="364"/>
      <c r="DJ8" s="364"/>
      <c r="DK8" s="364"/>
      <c r="DL8" s="364"/>
    </row>
    <row r="9" spans="1:116" s="379" customFormat="1" ht="35.25" customHeight="1" x14ac:dyDescent="0.6">
      <c r="A9" s="374" t="s">
        <v>9</v>
      </c>
      <c r="B9" s="375"/>
      <c r="C9" s="375"/>
      <c r="D9" s="376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8" t="s">
        <v>359</v>
      </c>
    </row>
    <row r="10" spans="1:116" s="383" customFormat="1" x14ac:dyDescent="0.6">
      <c r="A10" s="380" t="s">
        <v>11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2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3"/>
      <c r="AY10" s="363"/>
      <c r="AZ10" s="363"/>
      <c r="BA10" s="363"/>
      <c r="BB10" s="363"/>
      <c r="BC10" s="363"/>
      <c r="BD10" s="363"/>
      <c r="BE10" s="363"/>
      <c r="BF10" s="363"/>
      <c r="BG10" s="363"/>
      <c r="BH10" s="363"/>
      <c r="BI10" s="363"/>
      <c r="BJ10" s="363"/>
      <c r="BK10" s="363"/>
      <c r="BL10" s="363"/>
      <c r="BM10" s="363"/>
      <c r="BN10" s="363"/>
      <c r="BO10" s="363"/>
      <c r="BP10" s="363"/>
      <c r="BQ10" s="363"/>
      <c r="BR10" s="363"/>
      <c r="BS10" s="363"/>
      <c r="BT10" s="363"/>
      <c r="BU10" s="363"/>
      <c r="BV10" s="363"/>
      <c r="BW10" s="363"/>
      <c r="BX10" s="363"/>
      <c r="BY10" s="363"/>
      <c r="BZ10" s="363"/>
      <c r="CA10" s="363"/>
      <c r="CB10" s="363"/>
      <c r="CC10" s="363"/>
      <c r="CD10" s="363"/>
      <c r="CE10" s="363"/>
      <c r="CF10" s="363"/>
      <c r="CG10" s="363"/>
      <c r="CH10" s="363"/>
      <c r="CI10" s="363"/>
      <c r="CJ10" s="363"/>
      <c r="CK10" s="363"/>
      <c r="CL10" s="363"/>
      <c r="CM10" s="363"/>
      <c r="CN10" s="363"/>
      <c r="CO10" s="363"/>
      <c r="CP10" s="363"/>
      <c r="CQ10" s="363"/>
      <c r="CR10" s="363"/>
      <c r="CS10" s="363"/>
      <c r="CT10" s="363"/>
      <c r="CU10" s="363"/>
      <c r="CV10" s="363"/>
      <c r="CW10" s="363"/>
      <c r="CX10" s="363"/>
      <c r="CY10" s="363"/>
      <c r="CZ10" s="363"/>
      <c r="DA10" s="363"/>
      <c r="DB10" s="363"/>
      <c r="DC10" s="363"/>
      <c r="DD10" s="363"/>
      <c r="DE10" s="363"/>
      <c r="DF10" s="363"/>
      <c r="DG10" s="363"/>
      <c r="DH10" s="363"/>
      <c r="DI10" s="363"/>
      <c r="DJ10" s="363"/>
      <c r="DK10" s="363"/>
      <c r="DL10" s="363"/>
    </row>
    <row r="11" spans="1:116" s="383" customFormat="1" ht="42" x14ac:dyDescent="0.6">
      <c r="A11" s="384" t="s">
        <v>12</v>
      </c>
      <c r="B11" s="385">
        <v>13</v>
      </c>
      <c r="C11" s="385" t="s">
        <v>13</v>
      </c>
      <c r="D11" s="385"/>
      <c r="E11" s="386"/>
      <c r="F11" s="387" t="s">
        <v>17</v>
      </c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8" t="s">
        <v>360</v>
      </c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  <c r="AW11" s="363"/>
      <c r="AX11" s="363"/>
      <c r="AY11" s="363"/>
      <c r="AZ11" s="363"/>
      <c r="BA11" s="363"/>
      <c r="BB11" s="363"/>
      <c r="BC11" s="363"/>
      <c r="BD11" s="363"/>
      <c r="BE11" s="363"/>
      <c r="BF11" s="363"/>
      <c r="BG11" s="363"/>
      <c r="BH11" s="363"/>
      <c r="BI11" s="363"/>
      <c r="BJ11" s="363"/>
      <c r="BK11" s="363"/>
      <c r="BL11" s="363"/>
      <c r="BM11" s="363"/>
      <c r="BN11" s="363"/>
      <c r="BO11" s="363"/>
      <c r="BP11" s="363"/>
      <c r="BQ11" s="363"/>
      <c r="BR11" s="363"/>
      <c r="BS11" s="363"/>
      <c r="BT11" s="363"/>
      <c r="BU11" s="363"/>
      <c r="BV11" s="363"/>
      <c r="BW11" s="363"/>
      <c r="BX11" s="363"/>
      <c r="BY11" s="363"/>
      <c r="BZ11" s="363"/>
      <c r="CA11" s="363"/>
      <c r="CB11" s="363"/>
      <c r="CC11" s="363"/>
      <c r="CD11" s="363"/>
      <c r="CE11" s="363"/>
      <c r="CF11" s="363"/>
      <c r="CG11" s="363"/>
      <c r="CH11" s="363"/>
      <c r="CI11" s="363"/>
      <c r="CJ11" s="363"/>
      <c r="CK11" s="363"/>
      <c r="CL11" s="363"/>
      <c r="CM11" s="363"/>
      <c r="CN11" s="363"/>
      <c r="CO11" s="363"/>
      <c r="CP11" s="363"/>
      <c r="CQ11" s="363"/>
      <c r="CR11" s="363"/>
      <c r="CS11" s="363"/>
      <c r="CT11" s="363"/>
      <c r="CU11" s="363"/>
      <c r="CV11" s="363"/>
      <c r="CW11" s="363"/>
      <c r="CX11" s="363"/>
      <c r="CY11" s="363"/>
      <c r="CZ11" s="363"/>
      <c r="DA11" s="363"/>
      <c r="DB11" s="363"/>
      <c r="DC11" s="363"/>
      <c r="DD11" s="363"/>
      <c r="DE11" s="363"/>
      <c r="DF11" s="363"/>
      <c r="DG11" s="363"/>
      <c r="DH11" s="363"/>
      <c r="DI11" s="363"/>
      <c r="DJ11" s="363"/>
      <c r="DK11" s="363"/>
      <c r="DL11" s="363"/>
    </row>
    <row r="12" spans="1:116" s="383" customFormat="1" ht="37.200000000000003" x14ac:dyDescent="0.6">
      <c r="A12" s="384" t="s">
        <v>16</v>
      </c>
      <c r="B12" s="385">
        <v>13</v>
      </c>
      <c r="C12" s="385" t="s">
        <v>13</v>
      </c>
      <c r="D12" s="385"/>
      <c r="E12" s="386"/>
      <c r="F12" s="387" t="s">
        <v>17</v>
      </c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8" t="s">
        <v>360</v>
      </c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3"/>
      <c r="AL12" s="363"/>
      <c r="AM12" s="363"/>
      <c r="AN12" s="363"/>
      <c r="AO12" s="363"/>
      <c r="AP12" s="363"/>
      <c r="AQ12" s="363"/>
      <c r="AR12" s="363"/>
      <c r="AS12" s="363"/>
      <c r="AT12" s="363"/>
      <c r="AU12" s="363"/>
      <c r="AV12" s="363"/>
      <c r="AW12" s="363"/>
      <c r="AX12" s="363"/>
      <c r="AY12" s="363"/>
      <c r="AZ12" s="363"/>
      <c r="BA12" s="363"/>
      <c r="BB12" s="363"/>
      <c r="BC12" s="363"/>
      <c r="BD12" s="363"/>
      <c r="BE12" s="363"/>
      <c r="BF12" s="363"/>
      <c r="BG12" s="363"/>
      <c r="BH12" s="363"/>
      <c r="BI12" s="363"/>
      <c r="BJ12" s="363"/>
      <c r="BK12" s="363"/>
      <c r="BL12" s="363"/>
      <c r="BM12" s="363"/>
      <c r="BN12" s="363"/>
      <c r="BO12" s="363"/>
      <c r="BP12" s="363"/>
      <c r="BQ12" s="363"/>
      <c r="BR12" s="363"/>
      <c r="BS12" s="363"/>
      <c r="BT12" s="363"/>
      <c r="BU12" s="363"/>
      <c r="BV12" s="363"/>
      <c r="BW12" s="363"/>
      <c r="BX12" s="363"/>
      <c r="BY12" s="363"/>
      <c r="BZ12" s="363"/>
      <c r="CA12" s="363"/>
      <c r="CB12" s="363"/>
      <c r="CC12" s="363"/>
      <c r="CD12" s="363"/>
      <c r="CE12" s="363"/>
      <c r="CF12" s="363"/>
      <c r="CG12" s="363"/>
      <c r="CH12" s="363"/>
      <c r="CI12" s="363"/>
      <c r="CJ12" s="363"/>
      <c r="CK12" s="363"/>
      <c r="CL12" s="363"/>
      <c r="CM12" s="363"/>
      <c r="CN12" s="363"/>
      <c r="CO12" s="363"/>
      <c r="CP12" s="363"/>
      <c r="CQ12" s="363"/>
      <c r="CR12" s="363"/>
      <c r="CS12" s="363"/>
      <c r="CT12" s="363"/>
      <c r="CU12" s="363"/>
      <c r="CV12" s="363"/>
      <c r="CW12" s="363"/>
      <c r="CX12" s="363"/>
      <c r="CY12" s="363"/>
      <c r="CZ12" s="363"/>
      <c r="DA12" s="363"/>
      <c r="DB12" s="363"/>
      <c r="DC12" s="363"/>
      <c r="DD12" s="363"/>
      <c r="DE12" s="363"/>
      <c r="DF12" s="363"/>
      <c r="DG12" s="363"/>
      <c r="DH12" s="363"/>
      <c r="DI12" s="363"/>
      <c r="DJ12" s="363"/>
      <c r="DK12" s="363"/>
      <c r="DL12" s="363"/>
    </row>
    <row r="13" spans="1:116" s="363" customFormat="1" x14ac:dyDescent="0.6">
      <c r="A13" s="380" t="s">
        <v>18</v>
      </c>
      <c r="B13" s="381"/>
      <c r="C13" s="381"/>
      <c r="D13" s="381"/>
      <c r="E13" s="389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90"/>
    </row>
    <row r="14" spans="1:116" s="363" customFormat="1" ht="33" customHeight="1" x14ac:dyDescent="0.6">
      <c r="A14" s="384" t="s">
        <v>361</v>
      </c>
      <c r="B14" s="385">
        <v>13</v>
      </c>
      <c r="C14" s="385" t="s">
        <v>13</v>
      </c>
      <c r="D14" s="391"/>
      <c r="E14" s="385"/>
      <c r="F14" s="385"/>
      <c r="G14" s="387" t="s">
        <v>17</v>
      </c>
      <c r="H14" s="385"/>
      <c r="I14" s="385"/>
      <c r="J14" s="385"/>
      <c r="K14" s="385"/>
      <c r="L14" s="385"/>
      <c r="M14" s="385"/>
      <c r="N14" s="385"/>
      <c r="O14" s="385"/>
      <c r="P14" s="385"/>
      <c r="Q14" s="392" t="s">
        <v>359</v>
      </c>
    </row>
    <row r="15" spans="1:116" s="363" customFormat="1" ht="42" x14ac:dyDescent="0.6">
      <c r="A15" s="384" t="s">
        <v>362</v>
      </c>
      <c r="B15" s="385">
        <v>13</v>
      </c>
      <c r="C15" s="385" t="s">
        <v>13</v>
      </c>
      <c r="D15" s="393">
        <v>39000</v>
      </c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660" t="s">
        <v>363</v>
      </c>
    </row>
    <row r="16" spans="1:116" s="363" customFormat="1" ht="63" x14ac:dyDescent="0.6">
      <c r="A16" s="394" t="s">
        <v>22</v>
      </c>
      <c r="B16" s="385"/>
      <c r="C16" s="385"/>
      <c r="D16" s="385"/>
      <c r="E16" s="385"/>
      <c r="F16" s="395" t="s">
        <v>364</v>
      </c>
      <c r="G16" s="395" t="s">
        <v>365</v>
      </c>
      <c r="H16" s="395">
        <v>3</v>
      </c>
      <c r="I16" s="395"/>
      <c r="J16" s="395"/>
      <c r="K16" s="395"/>
      <c r="L16" s="395"/>
      <c r="M16" s="395"/>
      <c r="N16" s="395"/>
      <c r="O16" s="385"/>
      <c r="P16" s="385"/>
      <c r="Q16" s="660"/>
    </row>
    <row r="17" spans="1:116" s="363" customFormat="1" ht="63" x14ac:dyDescent="0.6">
      <c r="A17" s="394" t="s">
        <v>23</v>
      </c>
      <c r="B17" s="385"/>
      <c r="C17" s="385"/>
      <c r="D17" s="385"/>
      <c r="E17" s="385"/>
      <c r="F17" s="395" t="s">
        <v>366</v>
      </c>
      <c r="G17" s="395" t="s">
        <v>367</v>
      </c>
      <c r="H17" s="395" t="s">
        <v>368</v>
      </c>
      <c r="I17" s="395">
        <v>3</v>
      </c>
      <c r="J17" s="395" t="s">
        <v>369</v>
      </c>
      <c r="K17" s="395">
        <v>3</v>
      </c>
      <c r="L17" s="395" t="s">
        <v>369</v>
      </c>
      <c r="M17" s="395">
        <v>3</v>
      </c>
      <c r="N17" s="395">
        <v>7</v>
      </c>
      <c r="O17" s="385"/>
      <c r="P17" s="385">
        <v>7</v>
      </c>
      <c r="Q17" s="660"/>
    </row>
    <row r="18" spans="1:116" s="363" customFormat="1" ht="39" customHeight="1" x14ac:dyDescent="0.6">
      <c r="A18" s="394" t="s">
        <v>24</v>
      </c>
      <c r="B18" s="385"/>
      <c r="C18" s="385"/>
      <c r="D18" s="385"/>
      <c r="E18" s="385"/>
      <c r="F18" s="395" t="s">
        <v>366</v>
      </c>
      <c r="G18" s="395" t="s">
        <v>370</v>
      </c>
      <c r="H18" s="395" t="s">
        <v>371</v>
      </c>
      <c r="I18" s="395">
        <v>3</v>
      </c>
      <c r="J18" s="395" t="s">
        <v>369</v>
      </c>
      <c r="K18" s="395">
        <v>3</v>
      </c>
      <c r="L18" s="395" t="s">
        <v>372</v>
      </c>
      <c r="M18" s="395">
        <v>3</v>
      </c>
      <c r="N18" s="395">
        <v>7</v>
      </c>
      <c r="O18" s="385"/>
      <c r="P18" s="385">
        <v>7</v>
      </c>
      <c r="Q18" s="660"/>
    </row>
    <row r="19" spans="1:116" s="363" customFormat="1" ht="37.950000000000003" customHeight="1" x14ac:dyDescent="0.6">
      <c r="A19" s="394" t="s">
        <v>25</v>
      </c>
      <c r="B19" s="385"/>
      <c r="C19" s="385"/>
      <c r="D19" s="385"/>
      <c r="E19" s="385"/>
      <c r="F19" s="395" t="s">
        <v>366</v>
      </c>
      <c r="G19" s="395" t="s">
        <v>370</v>
      </c>
      <c r="H19" s="395" t="s">
        <v>373</v>
      </c>
      <c r="I19" s="395" t="s">
        <v>374</v>
      </c>
      <c r="J19" s="395" t="s">
        <v>369</v>
      </c>
      <c r="K19" s="395">
        <v>3</v>
      </c>
      <c r="L19" s="395" t="s">
        <v>369</v>
      </c>
      <c r="M19" s="395">
        <v>3</v>
      </c>
      <c r="N19" s="395">
        <v>7</v>
      </c>
      <c r="O19" s="385"/>
      <c r="P19" s="385">
        <v>7</v>
      </c>
      <c r="Q19" s="660"/>
    </row>
    <row r="20" spans="1:116" s="363" customFormat="1" x14ac:dyDescent="0.6">
      <c r="A20" s="384" t="s">
        <v>375</v>
      </c>
      <c r="B20" s="385">
        <v>13</v>
      </c>
      <c r="C20" s="385" t="s">
        <v>13</v>
      </c>
      <c r="D20" s="393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660" t="s">
        <v>376</v>
      </c>
    </row>
    <row r="21" spans="1:116" s="363" customFormat="1" ht="49.2" customHeight="1" x14ac:dyDescent="0.6">
      <c r="A21" s="394" t="s">
        <v>27</v>
      </c>
      <c r="B21" s="385"/>
      <c r="C21" s="385"/>
      <c r="D21" s="391"/>
      <c r="E21" s="385"/>
      <c r="F21" s="395" t="s">
        <v>377</v>
      </c>
      <c r="G21" s="395" t="s">
        <v>378</v>
      </c>
      <c r="H21" s="395" t="s">
        <v>379</v>
      </c>
      <c r="I21" s="395" t="s">
        <v>380</v>
      </c>
      <c r="J21" s="395" t="s">
        <v>381</v>
      </c>
      <c r="K21" s="395" t="s">
        <v>381</v>
      </c>
      <c r="L21" s="395">
        <v>3</v>
      </c>
      <c r="M21" s="395">
        <v>3</v>
      </c>
      <c r="N21" s="395"/>
      <c r="O21" s="395"/>
      <c r="P21" s="395"/>
      <c r="Q21" s="660"/>
    </row>
    <row r="22" spans="1:116" s="363" customFormat="1" ht="42" x14ac:dyDescent="0.6">
      <c r="A22" s="394" t="s">
        <v>28</v>
      </c>
      <c r="B22" s="385"/>
      <c r="C22" s="385"/>
      <c r="D22" s="391"/>
      <c r="E22" s="385"/>
      <c r="F22" s="395" t="s">
        <v>382</v>
      </c>
      <c r="G22" s="395" t="s">
        <v>383</v>
      </c>
      <c r="H22" s="395" t="s">
        <v>384</v>
      </c>
      <c r="I22" s="395" t="s">
        <v>385</v>
      </c>
      <c r="J22" s="395" t="s">
        <v>386</v>
      </c>
      <c r="K22" s="395" t="s">
        <v>387</v>
      </c>
      <c r="L22" s="395" t="s">
        <v>388</v>
      </c>
      <c r="M22" s="395" t="s">
        <v>389</v>
      </c>
      <c r="N22" s="395" t="s">
        <v>390</v>
      </c>
      <c r="O22" s="395"/>
      <c r="P22" s="395">
        <v>7</v>
      </c>
      <c r="Q22" s="660"/>
    </row>
    <row r="23" spans="1:116" s="363" customFormat="1" ht="39.6" customHeight="1" x14ac:dyDescent="0.6">
      <c r="A23" s="384" t="s">
        <v>29</v>
      </c>
      <c r="B23" s="385">
        <v>13</v>
      </c>
      <c r="C23" s="385" t="s">
        <v>13</v>
      </c>
      <c r="D23" s="393"/>
      <c r="E23" s="385"/>
      <c r="F23" s="396"/>
      <c r="G23" s="396"/>
      <c r="H23" s="397"/>
      <c r="I23" s="397"/>
      <c r="J23" s="397"/>
      <c r="K23" s="397"/>
      <c r="L23" s="397"/>
      <c r="M23" s="395"/>
      <c r="N23" s="395"/>
      <c r="O23" s="395"/>
      <c r="P23" s="395"/>
      <c r="Q23" s="684" t="s">
        <v>391</v>
      </c>
    </row>
    <row r="24" spans="1:116" s="363" customFormat="1" ht="91.5" customHeight="1" x14ac:dyDescent="0.6">
      <c r="A24" s="394" t="s">
        <v>30</v>
      </c>
      <c r="B24" s="385"/>
      <c r="C24" s="385"/>
      <c r="D24" s="385"/>
      <c r="E24" s="398"/>
      <c r="F24" s="399" t="s">
        <v>392</v>
      </c>
      <c r="G24" s="399" t="s">
        <v>393</v>
      </c>
      <c r="H24" s="397" t="s">
        <v>394</v>
      </c>
      <c r="I24" s="397" t="s">
        <v>395</v>
      </c>
      <c r="J24" s="397" t="s">
        <v>396</v>
      </c>
      <c r="K24" s="397" t="s">
        <v>397</v>
      </c>
      <c r="L24" s="397">
        <v>7</v>
      </c>
      <c r="M24" s="399"/>
      <c r="N24" s="399">
        <v>7</v>
      </c>
      <c r="O24" s="399"/>
      <c r="P24" s="399">
        <v>7</v>
      </c>
      <c r="Q24" s="685"/>
    </row>
    <row r="25" spans="1:116" s="363" customFormat="1" ht="18.75" customHeight="1" x14ac:dyDescent="0.6">
      <c r="A25" s="384" t="s">
        <v>398</v>
      </c>
      <c r="B25" s="385"/>
      <c r="C25" s="385"/>
      <c r="D25" s="393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5"/>
      <c r="P25" s="385"/>
      <c r="Q25" s="400"/>
    </row>
    <row r="26" spans="1:116" s="363" customFormat="1" ht="63" x14ac:dyDescent="0.6">
      <c r="A26" s="394" t="s">
        <v>34</v>
      </c>
      <c r="B26" s="385">
        <v>40</v>
      </c>
      <c r="C26" s="385" t="s">
        <v>13</v>
      </c>
      <c r="D26" s="393">
        <v>195000</v>
      </c>
      <c r="E26" s="385"/>
      <c r="F26" s="395" t="s">
        <v>399</v>
      </c>
      <c r="G26" s="395" t="s">
        <v>400</v>
      </c>
      <c r="H26" s="385" t="s">
        <v>401</v>
      </c>
      <c r="I26" s="385"/>
      <c r="J26" s="385"/>
      <c r="K26" s="385"/>
      <c r="L26" s="385"/>
      <c r="M26" s="385"/>
      <c r="N26" s="385"/>
      <c r="O26" s="385"/>
      <c r="P26" s="385"/>
      <c r="Q26" s="400" t="s">
        <v>402</v>
      </c>
    </row>
    <row r="27" spans="1:116" s="363" customFormat="1" ht="42" x14ac:dyDescent="0.6">
      <c r="A27" s="394" t="s">
        <v>35</v>
      </c>
      <c r="B27" s="385"/>
      <c r="C27" s="385"/>
      <c r="D27" s="391"/>
      <c r="E27" s="385"/>
      <c r="F27" s="395" t="s">
        <v>403</v>
      </c>
      <c r="G27" s="395" t="s">
        <v>404</v>
      </c>
      <c r="H27" s="385" t="s">
        <v>401</v>
      </c>
      <c r="I27" s="395"/>
      <c r="J27" s="385"/>
      <c r="K27" s="385"/>
      <c r="L27" s="385"/>
      <c r="M27" s="385"/>
      <c r="N27" s="385"/>
      <c r="O27" s="385"/>
      <c r="P27" s="385"/>
      <c r="Q27" s="401"/>
    </row>
    <row r="28" spans="1:116" s="363" customFormat="1" ht="40.200000000000003" customHeight="1" x14ac:dyDescent="0.6">
      <c r="A28" s="394" t="s">
        <v>36</v>
      </c>
      <c r="B28" s="385"/>
      <c r="C28" s="385"/>
      <c r="D28" s="391"/>
      <c r="E28" s="385"/>
      <c r="F28" s="395" t="s">
        <v>405</v>
      </c>
      <c r="G28" s="395" t="s">
        <v>406</v>
      </c>
      <c r="H28" s="395" t="s">
        <v>407</v>
      </c>
      <c r="I28" s="385" t="s">
        <v>408</v>
      </c>
      <c r="J28" s="385" t="s">
        <v>408</v>
      </c>
      <c r="K28" s="385"/>
      <c r="L28" s="385"/>
      <c r="M28" s="385"/>
      <c r="N28" s="385"/>
      <c r="O28" s="385"/>
      <c r="P28" s="385"/>
      <c r="Q28" s="402"/>
    </row>
    <row r="29" spans="1:116" s="406" customFormat="1" ht="43.5" customHeight="1" x14ac:dyDescent="0.5">
      <c r="A29" s="403" t="s">
        <v>409</v>
      </c>
      <c r="B29" s="404">
        <v>26</v>
      </c>
      <c r="C29" s="404" t="s">
        <v>13</v>
      </c>
      <c r="D29" s="405">
        <v>102900</v>
      </c>
      <c r="E29" s="672" t="s">
        <v>410</v>
      </c>
      <c r="F29" s="673"/>
      <c r="G29" s="673"/>
      <c r="H29" s="673"/>
      <c r="I29" s="673"/>
      <c r="J29" s="673"/>
      <c r="K29" s="673"/>
      <c r="L29" s="673"/>
      <c r="M29" s="673"/>
      <c r="N29" s="673"/>
      <c r="O29" s="673"/>
      <c r="P29" s="674"/>
      <c r="Q29" s="373" t="s">
        <v>411</v>
      </c>
    </row>
    <row r="30" spans="1:116" s="406" customFormat="1" ht="43.5" customHeight="1" x14ac:dyDescent="0.5">
      <c r="A30" s="407" t="s">
        <v>412</v>
      </c>
      <c r="B30" s="404">
        <v>13</v>
      </c>
      <c r="C30" s="404" t="s">
        <v>13</v>
      </c>
      <c r="D30" s="405">
        <v>178000</v>
      </c>
      <c r="E30" s="672" t="s">
        <v>410</v>
      </c>
      <c r="F30" s="673"/>
      <c r="G30" s="673"/>
      <c r="H30" s="673"/>
      <c r="I30" s="673"/>
      <c r="J30" s="673"/>
      <c r="K30" s="673"/>
      <c r="L30" s="673"/>
      <c r="M30" s="673"/>
      <c r="N30" s="673"/>
      <c r="O30" s="673"/>
      <c r="P30" s="674"/>
      <c r="Q30" s="373" t="s">
        <v>413</v>
      </c>
    </row>
    <row r="31" spans="1:116" s="415" customFormat="1" ht="42" x14ac:dyDescent="0.6">
      <c r="A31" s="408" t="s">
        <v>414</v>
      </c>
      <c r="B31" s="409">
        <v>13</v>
      </c>
      <c r="C31" s="409" t="s">
        <v>13</v>
      </c>
      <c r="D31" s="410">
        <v>32500</v>
      </c>
      <c r="E31" s="409"/>
      <c r="F31" s="411"/>
      <c r="G31" s="411"/>
      <c r="H31" s="412" t="s">
        <v>223</v>
      </c>
      <c r="I31" s="412"/>
      <c r="J31" s="412"/>
      <c r="K31" s="412" t="s">
        <v>415</v>
      </c>
      <c r="L31" s="409"/>
      <c r="M31" s="409"/>
      <c r="N31" s="409"/>
      <c r="O31" s="409"/>
      <c r="P31" s="409"/>
      <c r="Q31" s="413" t="s">
        <v>416</v>
      </c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4"/>
      <c r="AG31" s="414"/>
      <c r="AH31" s="414"/>
      <c r="AI31" s="414"/>
      <c r="AJ31" s="414"/>
      <c r="AK31" s="414"/>
      <c r="AL31" s="414"/>
      <c r="AM31" s="414"/>
      <c r="AN31" s="414"/>
      <c r="AO31" s="414"/>
      <c r="AP31" s="414"/>
      <c r="AQ31" s="414"/>
      <c r="AR31" s="414"/>
      <c r="AS31" s="414"/>
      <c r="AT31" s="414"/>
      <c r="AU31" s="414"/>
      <c r="AV31" s="414"/>
      <c r="AW31" s="414"/>
      <c r="AX31" s="414"/>
      <c r="AY31" s="414"/>
      <c r="AZ31" s="414"/>
      <c r="BA31" s="414"/>
      <c r="BB31" s="414"/>
      <c r="BC31" s="414"/>
      <c r="BD31" s="414"/>
      <c r="BE31" s="414"/>
      <c r="BF31" s="414"/>
      <c r="BG31" s="414"/>
      <c r="BH31" s="414"/>
      <c r="BI31" s="414"/>
      <c r="BJ31" s="414"/>
      <c r="BK31" s="414"/>
      <c r="BL31" s="414"/>
      <c r="BM31" s="414"/>
      <c r="BN31" s="414"/>
      <c r="BO31" s="414"/>
      <c r="BP31" s="414"/>
      <c r="BQ31" s="414"/>
      <c r="BR31" s="414"/>
      <c r="BS31" s="414"/>
      <c r="BT31" s="414"/>
      <c r="BU31" s="414"/>
      <c r="BV31" s="414"/>
      <c r="BW31" s="414"/>
      <c r="BX31" s="414"/>
      <c r="BY31" s="414"/>
      <c r="BZ31" s="414"/>
      <c r="CA31" s="414"/>
      <c r="CB31" s="414"/>
      <c r="CC31" s="414"/>
      <c r="CD31" s="414"/>
      <c r="CE31" s="414"/>
      <c r="CF31" s="414"/>
      <c r="CG31" s="414"/>
      <c r="CH31" s="414"/>
      <c r="CI31" s="414"/>
      <c r="CJ31" s="414"/>
      <c r="CK31" s="414"/>
      <c r="CL31" s="414"/>
      <c r="CM31" s="414"/>
      <c r="CN31" s="414"/>
      <c r="CO31" s="414"/>
      <c r="CP31" s="414"/>
      <c r="CQ31" s="414"/>
      <c r="CR31" s="414"/>
      <c r="CS31" s="414"/>
      <c r="CT31" s="414"/>
      <c r="CU31" s="414"/>
      <c r="CV31" s="414"/>
      <c r="CW31" s="414"/>
      <c r="CX31" s="414"/>
      <c r="CY31" s="414"/>
      <c r="CZ31" s="414"/>
      <c r="DA31" s="414"/>
      <c r="DB31" s="414"/>
      <c r="DC31" s="414"/>
      <c r="DD31" s="414"/>
      <c r="DE31" s="414"/>
      <c r="DF31" s="414"/>
      <c r="DG31" s="414"/>
      <c r="DH31" s="414"/>
      <c r="DI31" s="414"/>
      <c r="DJ31" s="414"/>
      <c r="DK31" s="414"/>
      <c r="DL31" s="414"/>
    </row>
    <row r="32" spans="1:116" s="415" customFormat="1" ht="42" x14ac:dyDescent="0.6">
      <c r="A32" s="408" t="s">
        <v>417</v>
      </c>
      <c r="B32" s="409">
        <v>52</v>
      </c>
      <c r="C32" s="409" t="s">
        <v>116</v>
      </c>
      <c r="D32" s="410">
        <v>104000</v>
      </c>
      <c r="E32" s="409"/>
      <c r="F32" s="411"/>
      <c r="G32" s="412" t="s">
        <v>418</v>
      </c>
      <c r="H32" s="412" t="s">
        <v>418</v>
      </c>
      <c r="I32" s="412" t="s">
        <v>418</v>
      </c>
      <c r="J32" s="412" t="s">
        <v>418</v>
      </c>
      <c r="K32" s="412"/>
      <c r="L32" s="409"/>
      <c r="M32" s="409"/>
      <c r="N32" s="409"/>
      <c r="O32" s="409"/>
      <c r="P32" s="409"/>
      <c r="Q32" s="413" t="s">
        <v>416</v>
      </c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4"/>
      <c r="AI32" s="414"/>
      <c r="AJ32" s="414"/>
      <c r="AK32" s="414"/>
      <c r="AL32" s="414"/>
      <c r="AM32" s="414"/>
      <c r="AN32" s="414"/>
      <c r="AO32" s="414"/>
      <c r="AP32" s="414"/>
      <c r="AQ32" s="414"/>
      <c r="AR32" s="414"/>
      <c r="AS32" s="414"/>
      <c r="AT32" s="414"/>
      <c r="AU32" s="414"/>
      <c r="AV32" s="414"/>
      <c r="AW32" s="414"/>
      <c r="AX32" s="414"/>
      <c r="AY32" s="414"/>
      <c r="AZ32" s="414"/>
      <c r="BA32" s="414"/>
      <c r="BB32" s="414"/>
      <c r="BC32" s="414"/>
      <c r="BD32" s="414"/>
      <c r="BE32" s="414"/>
      <c r="BF32" s="414"/>
      <c r="BG32" s="414"/>
      <c r="BH32" s="414"/>
      <c r="BI32" s="414"/>
      <c r="BJ32" s="414"/>
      <c r="BK32" s="414"/>
      <c r="BL32" s="414"/>
      <c r="BM32" s="414"/>
      <c r="BN32" s="414"/>
      <c r="BO32" s="414"/>
      <c r="BP32" s="414"/>
      <c r="BQ32" s="414"/>
      <c r="BR32" s="414"/>
      <c r="BS32" s="414"/>
      <c r="BT32" s="414"/>
      <c r="BU32" s="414"/>
      <c r="BV32" s="414"/>
      <c r="BW32" s="414"/>
      <c r="BX32" s="414"/>
      <c r="BY32" s="414"/>
      <c r="BZ32" s="414"/>
      <c r="CA32" s="414"/>
      <c r="CB32" s="414"/>
      <c r="CC32" s="414"/>
      <c r="CD32" s="414"/>
      <c r="CE32" s="414"/>
      <c r="CF32" s="414"/>
      <c r="CG32" s="414"/>
      <c r="CH32" s="414"/>
      <c r="CI32" s="414"/>
      <c r="CJ32" s="414"/>
      <c r="CK32" s="414"/>
      <c r="CL32" s="414"/>
      <c r="CM32" s="414"/>
      <c r="CN32" s="414"/>
      <c r="CO32" s="414"/>
      <c r="CP32" s="414"/>
      <c r="CQ32" s="414"/>
      <c r="CR32" s="414"/>
      <c r="CS32" s="414"/>
      <c r="CT32" s="414"/>
      <c r="CU32" s="414"/>
      <c r="CV32" s="414"/>
      <c r="CW32" s="414"/>
      <c r="CX32" s="414"/>
      <c r="CY32" s="414"/>
      <c r="CZ32" s="414"/>
      <c r="DA32" s="414"/>
      <c r="DB32" s="414"/>
      <c r="DC32" s="414"/>
      <c r="DD32" s="414"/>
      <c r="DE32" s="414"/>
      <c r="DF32" s="414"/>
      <c r="DG32" s="414"/>
      <c r="DH32" s="414"/>
      <c r="DI32" s="414"/>
      <c r="DJ32" s="414"/>
      <c r="DK32" s="414"/>
      <c r="DL32" s="414"/>
    </row>
    <row r="33" spans="1:116" s="415" customFormat="1" ht="63" x14ac:dyDescent="0.6">
      <c r="A33" s="408" t="s">
        <v>419</v>
      </c>
      <c r="B33" s="409">
        <v>3</v>
      </c>
      <c r="C33" s="409" t="s">
        <v>13</v>
      </c>
      <c r="D33" s="410">
        <v>60000</v>
      </c>
      <c r="E33" s="409"/>
      <c r="F33" s="411"/>
      <c r="G33" s="412"/>
      <c r="H33" s="412" t="s">
        <v>420</v>
      </c>
      <c r="I33" s="412"/>
      <c r="J33" s="412"/>
      <c r="K33" s="412"/>
      <c r="L33" s="409"/>
      <c r="M33" s="409"/>
      <c r="N33" s="409"/>
      <c r="O33" s="409"/>
      <c r="P33" s="409"/>
      <c r="Q33" s="413" t="s">
        <v>421</v>
      </c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4"/>
      <c r="AI33" s="414"/>
      <c r="AJ33" s="414"/>
      <c r="AK33" s="414"/>
      <c r="AL33" s="414"/>
      <c r="AM33" s="414"/>
      <c r="AN33" s="414"/>
      <c r="AO33" s="414"/>
      <c r="AP33" s="414"/>
      <c r="AQ33" s="414"/>
      <c r="AR33" s="414"/>
      <c r="AS33" s="414"/>
      <c r="AT33" s="414"/>
      <c r="AU33" s="414"/>
      <c r="AV33" s="414"/>
      <c r="AW33" s="414"/>
      <c r="AX33" s="414"/>
      <c r="AY33" s="414"/>
      <c r="AZ33" s="414"/>
      <c r="BA33" s="414"/>
      <c r="BB33" s="414"/>
      <c r="BC33" s="414"/>
      <c r="BD33" s="414"/>
      <c r="BE33" s="414"/>
      <c r="BF33" s="414"/>
      <c r="BG33" s="414"/>
      <c r="BH33" s="414"/>
      <c r="BI33" s="414"/>
      <c r="BJ33" s="414"/>
      <c r="BK33" s="414"/>
      <c r="BL33" s="414"/>
      <c r="BM33" s="414"/>
      <c r="BN33" s="414"/>
      <c r="BO33" s="414"/>
      <c r="BP33" s="414"/>
      <c r="BQ33" s="414"/>
      <c r="BR33" s="414"/>
      <c r="BS33" s="414"/>
      <c r="BT33" s="414"/>
      <c r="BU33" s="414"/>
      <c r="BV33" s="414"/>
      <c r="BW33" s="414"/>
      <c r="BX33" s="414"/>
      <c r="BY33" s="414"/>
      <c r="BZ33" s="414"/>
      <c r="CA33" s="414"/>
      <c r="CB33" s="414"/>
      <c r="CC33" s="414"/>
      <c r="CD33" s="414"/>
      <c r="CE33" s="414"/>
      <c r="CF33" s="414"/>
      <c r="CG33" s="414"/>
      <c r="CH33" s="414"/>
      <c r="CI33" s="414"/>
      <c r="CJ33" s="414"/>
      <c r="CK33" s="414"/>
      <c r="CL33" s="414"/>
      <c r="CM33" s="414"/>
      <c r="CN33" s="414"/>
      <c r="CO33" s="414"/>
      <c r="CP33" s="414"/>
      <c r="CQ33" s="414"/>
      <c r="CR33" s="414"/>
      <c r="CS33" s="414"/>
      <c r="CT33" s="414"/>
      <c r="CU33" s="414"/>
      <c r="CV33" s="414"/>
      <c r="CW33" s="414"/>
      <c r="CX33" s="414"/>
      <c r="CY33" s="414"/>
      <c r="CZ33" s="414"/>
      <c r="DA33" s="414"/>
      <c r="DB33" s="414"/>
      <c r="DC33" s="414"/>
      <c r="DD33" s="414"/>
      <c r="DE33" s="414"/>
      <c r="DF33" s="414"/>
      <c r="DG33" s="414"/>
      <c r="DH33" s="414"/>
      <c r="DI33" s="414"/>
      <c r="DJ33" s="414"/>
      <c r="DK33" s="414"/>
      <c r="DL33" s="414"/>
    </row>
    <row r="34" spans="1:116" s="415" customFormat="1" ht="42" x14ac:dyDescent="0.6">
      <c r="A34" s="408" t="s">
        <v>422</v>
      </c>
      <c r="B34" s="409">
        <v>13</v>
      </c>
      <c r="C34" s="409" t="s">
        <v>13</v>
      </c>
      <c r="D34" s="410">
        <v>26000</v>
      </c>
      <c r="E34" s="663" t="s">
        <v>17</v>
      </c>
      <c r="F34" s="664"/>
      <c r="G34" s="665"/>
      <c r="H34" s="412"/>
      <c r="I34" s="412"/>
      <c r="J34" s="412"/>
      <c r="K34" s="412"/>
      <c r="L34" s="409"/>
      <c r="M34" s="409"/>
      <c r="N34" s="409"/>
      <c r="O34" s="409"/>
      <c r="P34" s="409"/>
      <c r="Q34" s="413" t="s">
        <v>423</v>
      </c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4"/>
      <c r="AO34" s="414"/>
      <c r="AP34" s="414"/>
      <c r="AQ34" s="414"/>
      <c r="AR34" s="414"/>
      <c r="AS34" s="414"/>
      <c r="AT34" s="414"/>
      <c r="AU34" s="414"/>
      <c r="AV34" s="414"/>
      <c r="AW34" s="414"/>
      <c r="AX34" s="414"/>
      <c r="AY34" s="414"/>
      <c r="AZ34" s="414"/>
      <c r="BA34" s="414"/>
      <c r="BB34" s="414"/>
      <c r="BC34" s="414"/>
      <c r="BD34" s="414"/>
      <c r="BE34" s="414"/>
      <c r="BF34" s="414"/>
      <c r="BG34" s="414"/>
      <c r="BH34" s="414"/>
      <c r="BI34" s="414"/>
      <c r="BJ34" s="414"/>
      <c r="BK34" s="414"/>
      <c r="BL34" s="414"/>
      <c r="BM34" s="414"/>
      <c r="BN34" s="414"/>
      <c r="BO34" s="414"/>
      <c r="BP34" s="414"/>
      <c r="BQ34" s="414"/>
      <c r="BR34" s="414"/>
      <c r="BS34" s="414"/>
      <c r="BT34" s="414"/>
      <c r="BU34" s="414"/>
      <c r="BV34" s="414"/>
      <c r="BW34" s="414"/>
      <c r="BX34" s="414"/>
      <c r="BY34" s="414"/>
      <c r="BZ34" s="414"/>
      <c r="CA34" s="414"/>
      <c r="CB34" s="414"/>
      <c r="CC34" s="414"/>
      <c r="CD34" s="414"/>
      <c r="CE34" s="414"/>
      <c r="CF34" s="414"/>
      <c r="CG34" s="414"/>
      <c r="CH34" s="414"/>
      <c r="CI34" s="414"/>
      <c r="CJ34" s="414"/>
      <c r="CK34" s="414"/>
      <c r="CL34" s="414"/>
      <c r="CM34" s="414"/>
      <c r="CN34" s="414"/>
      <c r="CO34" s="414"/>
      <c r="CP34" s="414"/>
      <c r="CQ34" s="414"/>
      <c r="CR34" s="414"/>
      <c r="CS34" s="414"/>
      <c r="CT34" s="414"/>
      <c r="CU34" s="414"/>
      <c r="CV34" s="414"/>
      <c r="CW34" s="414"/>
      <c r="CX34" s="414"/>
      <c r="CY34" s="414"/>
      <c r="CZ34" s="414"/>
      <c r="DA34" s="414"/>
      <c r="DB34" s="414"/>
      <c r="DC34" s="414"/>
      <c r="DD34" s="414"/>
      <c r="DE34" s="414"/>
      <c r="DF34" s="414"/>
      <c r="DG34" s="414"/>
      <c r="DH34" s="414"/>
      <c r="DI34" s="414"/>
      <c r="DJ34" s="414"/>
      <c r="DK34" s="414"/>
      <c r="DL34" s="414"/>
    </row>
    <row r="35" spans="1:116" s="415" customFormat="1" ht="42" x14ac:dyDescent="0.6">
      <c r="A35" s="408" t="s">
        <v>424</v>
      </c>
      <c r="B35" s="409">
        <v>1</v>
      </c>
      <c r="C35" s="409" t="s">
        <v>13</v>
      </c>
      <c r="D35" s="410">
        <v>12000</v>
      </c>
      <c r="E35" s="416"/>
      <c r="F35" s="416"/>
      <c r="G35" s="416"/>
      <c r="H35" s="412"/>
      <c r="I35" s="412"/>
      <c r="J35" s="412"/>
      <c r="K35" s="412"/>
      <c r="L35" s="409"/>
      <c r="M35" s="409"/>
      <c r="N35" s="409"/>
      <c r="O35" s="409"/>
      <c r="P35" s="409"/>
      <c r="Q35" s="413" t="s">
        <v>423</v>
      </c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4"/>
      <c r="AI35" s="414"/>
      <c r="AJ35" s="414"/>
      <c r="AK35" s="414"/>
      <c r="AL35" s="414"/>
      <c r="AM35" s="414"/>
      <c r="AN35" s="414"/>
      <c r="AO35" s="414"/>
      <c r="AP35" s="414"/>
      <c r="AQ35" s="414"/>
      <c r="AR35" s="414"/>
      <c r="AS35" s="414"/>
      <c r="AT35" s="414"/>
      <c r="AU35" s="414"/>
      <c r="AV35" s="414"/>
      <c r="AW35" s="414"/>
      <c r="AX35" s="414"/>
      <c r="AY35" s="414"/>
      <c r="AZ35" s="414"/>
      <c r="BA35" s="414"/>
      <c r="BB35" s="414"/>
      <c r="BC35" s="414"/>
      <c r="BD35" s="414"/>
      <c r="BE35" s="414"/>
      <c r="BF35" s="414"/>
      <c r="BG35" s="414"/>
      <c r="BH35" s="414"/>
      <c r="BI35" s="414"/>
      <c r="BJ35" s="414"/>
      <c r="BK35" s="414"/>
      <c r="BL35" s="414"/>
      <c r="BM35" s="414"/>
      <c r="BN35" s="414"/>
      <c r="BO35" s="414"/>
      <c r="BP35" s="414"/>
      <c r="BQ35" s="414"/>
      <c r="BR35" s="414"/>
      <c r="BS35" s="414"/>
      <c r="BT35" s="414"/>
      <c r="BU35" s="414"/>
      <c r="BV35" s="414"/>
      <c r="BW35" s="414"/>
      <c r="BX35" s="414"/>
      <c r="BY35" s="414"/>
      <c r="BZ35" s="414"/>
      <c r="CA35" s="414"/>
      <c r="CB35" s="414"/>
      <c r="CC35" s="414"/>
      <c r="CD35" s="414"/>
      <c r="CE35" s="414"/>
      <c r="CF35" s="414"/>
      <c r="CG35" s="414"/>
      <c r="CH35" s="414"/>
      <c r="CI35" s="414"/>
      <c r="CJ35" s="414"/>
      <c r="CK35" s="414"/>
      <c r="CL35" s="414"/>
      <c r="CM35" s="414"/>
      <c r="CN35" s="414"/>
      <c r="CO35" s="414"/>
      <c r="CP35" s="414"/>
      <c r="CQ35" s="414"/>
      <c r="CR35" s="414"/>
      <c r="CS35" s="414"/>
      <c r="CT35" s="414"/>
      <c r="CU35" s="414"/>
      <c r="CV35" s="414"/>
      <c r="CW35" s="414"/>
      <c r="CX35" s="414"/>
      <c r="CY35" s="414"/>
      <c r="CZ35" s="414"/>
      <c r="DA35" s="414"/>
      <c r="DB35" s="414"/>
      <c r="DC35" s="414"/>
      <c r="DD35" s="414"/>
      <c r="DE35" s="414"/>
      <c r="DF35" s="414"/>
      <c r="DG35" s="414"/>
      <c r="DH35" s="414"/>
      <c r="DI35" s="414"/>
      <c r="DJ35" s="414"/>
      <c r="DK35" s="414"/>
      <c r="DL35" s="414"/>
    </row>
    <row r="36" spans="1:116" s="415" customFormat="1" ht="42" x14ac:dyDescent="0.6">
      <c r="A36" s="408" t="s">
        <v>425</v>
      </c>
      <c r="B36" s="409">
        <v>13</v>
      </c>
      <c r="C36" s="409" t="s">
        <v>13</v>
      </c>
      <c r="D36" s="410"/>
      <c r="E36" s="416"/>
      <c r="F36" s="416"/>
      <c r="G36" s="416"/>
      <c r="H36" s="412"/>
      <c r="I36" s="412"/>
      <c r="J36" s="412"/>
      <c r="K36" s="412"/>
      <c r="L36" s="409"/>
      <c r="M36" s="409"/>
      <c r="N36" s="409"/>
      <c r="O36" s="409"/>
      <c r="P36" s="409"/>
      <c r="Q36" s="413" t="s">
        <v>423</v>
      </c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4"/>
      <c r="AG36" s="414"/>
      <c r="AH36" s="414"/>
      <c r="AI36" s="414"/>
      <c r="AJ36" s="414"/>
      <c r="AK36" s="414"/>
      <c r="AL36" s="414"/>
      <c r="AM36" s="414"/>
      <c r="AN36" s="414"/>
      <c r="AO36" s="414"/>
      <c r="AP36" s="414"/>
      <c r="AQ36" s="414"/>
      <c r="AR36" s="414"/>
      <c r="AS36" s="414"/>
      <c r="AT36" s="414"/>
      <c r="AU36" s="414"/>
      <c r="AV36" s="414"/>
      <c r="AW36" s="414"/>
      <c r="AX36" s="414"/>
      <c r="AY36" s="414"/>
      <c r="AZ36" s="414"/>
      <c r="BA36" s="414"/>
      <c r="BB36" s="414"/>
      <c r="BC36" s="414"/>
      <c r="BD36" s="414"/>
      <c r="BE36" s="414"/>
      <c r="BF36" s="414"/>
      <c r="BG36" s="414"/>
      <c r="BH36" s="414"/>
      <c r="BI36" s="414"/>
      <c r="BJ36" s="414"/>
      <c r="BK36" s="414"/>
      <c r="BL36" s="414"/>
      <c r="BM36" s="414"/>
      <c r="BN36" s="414"/>
      <c r="BO36" s="414"/>
      <c r="BP36" s="414"/>
      <c r="BQ36" s="414"/>
      <c r="BR36" s="414"/>
      <c r="BS36" s="414"/>
      <c r="BT36" s="414"/>
      <c r="BU36" s="414"/>
      <c r="BV36" s="414"/>
      <c r="BW36" s="414"/>
      <c r="BX36" s="414"/>
      <c r="BY36" s="414"/>
      <c r="BZ36" s="414"/>
      <c r="CA36" s="414"/>
      <c r="CB36" s="414"/>
      <c r="CC36" s="414"/>
      <c r="CD36" s="414"/>
      <c r="CE36" s="414"/>
      <c r="CF36" s="414"/>
      <c r="CG36" s="414"/>
      <c r="CH36" s="414"/>
      <c r="CI36" s="414"/>
      <c r="CJ36" s="414"/>
      <c r="CK36" s="414"/>
      <c r="CL36" s="414"/>
      <c r="CM36" s="414"/>
      <c r="CN36" s="414"/>
      <c r="CO36" s="414"/>
      <c r="CP36" s="414"/>
      <c r="CQ36" s="414"/>
      <c r="CR36" s="414"/>
      <c r="CS36" s="414"/>
      <c r="CT36" s="414"/>
      <c r="CU36" s="414"/>
      <c r="CV36" s="414"/>
      <c r="CW36" s="414"/>
      <c r="CX36" s="414"/>
      <c r="CY36" s="414"/>
      <c r="CZ36" s="414"/>
      <c r="DA36" s="414"/>
      <c r="DB36" s="414"/>
      <c r="DC36" s="414"/>
      <c r="DD36" s="414"/>
      <c r="DE36" s="414"/>
      <c r="DF36" s="414"/>
      <c r="DG36" s="414"/>
      <c r="DH36" s="414"/>
      <c r="DI36" s="414"/>
      <c r="DJ36" s="414"/>
      <c r="DK36" s="414"/>
      <c r="DL36" s="414"/>
    </row>
    <row r="37" spans="1:116" s="383" customFormat="1" x14ac:dyDescent="0.6">
      <c r="A37" s="384" t="s">
        <v>37</v>
      </c>
      <c r="B37" s="385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417"/>
      <c r="R37" s="363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363"/>
      <c r="AU37" s="363"/>
      <c r="AV37" s="363"/>
      <c r="AW37" s="363"/>
      <c r="AX37" s="363"/>
      <c r="AY37" s="363"/>
      <c r="AZ37" s="363"/>
      <c r="BA37" s="363"/>
      <c r="BB37" s="363"/>
      <c r="BC37" s="363"/>
      <c r="BD37" s="363"/>
      <c r="BE37" s="363"/>
      <c r="BF37" s="363"/>
      <c r="BG37" s="363"/>
      <c r="BH37" s="363"/>
      <c r="BI37" s="363"/>
      <c r="BJ37" s="363"/>
      <c r="BK37" s="363"/>
      <c r="BL37" s="363"/>
      <c r="BM37" s="363"/>
      <c r="BN37" s="363"/>
      <c r="BO37" s="363"/>
      <c r="BP37" s="363"/>
      <c r="BQ37" s="363"/>
      <c r="BR37" s="363"/>
      <c r="BS37" s="363"/>
      <c r="BT37" s="363"/>
      <c r="BU37" s="363"/>
      <c r="BV37" s="363"/>
      <c r="BW37" s="363"/>
      <c r="BX37" s="363"/>
      <c r="BY37" s="363"/>
      <c r="BZ37" s="363"/>
      <c r="CA37" s="363"/>
      <c r="CB37" s="363"/>
      <c r="CC37" s="363"/>
      <c r="CD37" s="363"/>
      <c r="CE37" s="363"/>
      <c r="CF37" s="363"/>
      <c r="CG37" s="363"/>
      <c r="CH37" s="363"/>
      <c r="CI37" s="363"/>
      <c r="CJ37" s="363"/>
      <c r="CK37" s="363"/>
      <c r="CL37" s="363"/>
      <c r="CM37" s="363"/>
      <c r="CN37" s="363"/>
      <c r="CO37" s="363"/>
      <c r="CP37" s="363"/>
      <c r="CQ37" s="363"/>
      <c r="CR37" s="363"/>
      <c r="CS37" s="363"/>
      <c r="CT37" s="363"/>
      <c r="CU37" s="363"/>
      <c r="CV37" s="363"/>
      <c r="CW37" s="363"/>
      <c r="CX37" s="363"/>
      <c r="CY37" s="363"/>
      <c r="CZ37" s="363"/>
      <c r="DA37" s="363"/>
      <c r="DB37" s="363"/>
      <c r="DC37" s="363"/>
      <c r="DD37" s="363"/>
      <c r="DE37" s="363"/>
      <c r="DF37" s="363"/>
      <c r="DG37" s="363"/>
      <c r="DH37" s="363"/>
      <c r="DI37" s="363"/>
      <c r="DJ37" s="363"/>
      <c r="DK37" s="363"/>
      <c r="DL37" s="363"/>
    </row>
    <row r="38" spans="1:116" s="383" customFormat="1" ht="144.75" customHeight="1" x14ac:dyDescent="0.6">
      <c r="A38" s="418" t="s">
        <v>38</v>
      </c>
      <c r="B38" s="419">
        <v>13</v>
      </c>
      <c r="C38" s="419" t="s">
        <v>13</v>
      </c>
      <c r="D38" s="420">
        <v>36400</v>
      </c>
      <c r="E38" s="385"/>
      <c r="F38" s="385" t="s">
        <v>426</v>
      </c>
      <c r="G38" s="385"/>
      <c r="H38" s="385"/>
      <c r="I38" s="385" t="s">
        <v>427</v>
      </c>
      <c r="J38" s="385"/>
      <c r="K38" s="385"/>
      <c r="L38" s="385" t="s">
        <v>428</v>
      </c>
      <c r="M38" s="385"/>
      <c r="N38" s="385"/>
      <c r="O38" s="385" t="s">
        <v>429</v>
      </c>
      <c r="P38" s="385"/>
      <c r="Q38" s="392" t="s">
        <v>430</v>
      </c>
      <c r="R38" s="363"/>
      <c r="S38" s="363"/>
      <c r="T38" s="363"/>
      <c r="U38" s="363"/>
      <c r="V38" s="363"/>
      <c r="W38" s="363"/>
      <c r="X38" s="363"/>
      <c r="Y38" s="363"/>
      <c r="Z38" s="363"/>
      <c r="AA38" s="363"/>
      <c r="AB38" s="363"/>
      <c r="AC38" s="363"/>
      <c r="AD38" s="363"/>
      <c r="AE38" s="363"/>
      <c r="AF38" s="363"/>
      <c r="AG38" s="363"/>
      <c r="AH38" s="363"/>
      <c r="AI38" s="363"/>
      <c r="AJ38" s="363"/>
      <c r="AK38" s="363"/>
      <c r="AL38" s="363"/>
      <c r="AM38" s="363"/>
      <c r="AN38" s="363"/>
      <c r="AO38" s="363"/>
      <c r="AP38" s="363"/>
      <c r="AQ38" s="363"/>
      <c r="AR38" s="363"/>
      <c r="AS38" s="363"/>
      <c r="AT38" s="363"/>
      <c r="AU38" s="363"/>
      <c r="AV38" s="363"/>
      <c r="AW38" s="363"/>
      <c r="AX38" s="363"/>
      <c r="AY38" s="363"/>
      <c r="AZ38" s="363"/>
      <c r="BA38" s="363"/>
      <c r="BB38" s="363"/>
      <c r="BC38" s="363"/>
      <c r="BD38" s="363"/>
      <c r="BE38" s="363"/>
      <c r="BF38" s="363"/>
      <c r="BG38" s="363"/>
      <c r="BH38" s="363"/>
      <c r="BI38" s="363"/>
      <c r="BJ38" s="363"/>
      <c r="BK38" s="363"/>
      <c r="BL38" s="363"/>
      <c r="BM38" s="363"/>
      <c r="BN38" s="363"/>
      <c r="BO38" s="363"/>
      <c r="BP38" s="363"/>
      <c r="BQ38" s="363"/>
      <c r="BR38" s="363"/>
      <c r="BS38" s="363"/>
      <c r="BT38" s="363"/>
      <c r="BU38" s="363"/>
      <c r="BV38" s="363"/>
      <c r="BW38" s="363"/>
      <c r="BX38" s="363"/>
      <c r="BY38" s="363"/>
      <c r="BZ38" s="363"/>
      <c r="CA38" s="363"/>
      <c r="CB38" s="363"/>
      <c r="CC38" s="363"/>
      <c r="CD38" s="363"/>
      <c r="CE38" s="363"/>
      <c r="CF38" s="363"/>
      <c r="CG38" s="363"/>
      <c r="CH38" s="363"/>
      <c r="CI38" s="363"/>
      <c r="CJ38" s="363"/>
      <c r="CK38" s="363"/>
      <c r="CL38" s="363"/>
      <c r="CM38" s="363"/>
      <c r="CN38" s="363"/>
      <c r="CO38" s="363"/>
      <c r="CP38" s="363"/>
      <c r="CQ38" s="363"/>
      <c r="CR38" s="363"/>
      <c r="CS38" s="363"/>
      <c r="CT38" s="363"/>
      <c r="CU38" s="363"/>
      <c r="CV38" s="363"/>
      <c r="CW38" s="363"/>
      <c r="CX38" s="363"/>
      <c r="CY38" s="363"/>
      <c r="CZ38" s="363"/>
      <c r="DA38" s="363"/>
      <c r="DB38" s="363"/>
      <c r="DC38" s="363"/>
      <c r="DD38" s="363"/>
      <c r="DE38" s="363"/>
      <c r="DF38" s="363"/>
      <c r="DG38" s="363"/>
      <c r="DH38" s="363"/>
      <c r="DI38" s="363"/>
      <c r="DJ38" s="363"/>
      <c r="DK38" s="363"/>
      <c r="DL38" s="363"/>
    </row>
    <row r="39" spans="1:116" ht="77.25" customHeight="1" x14ac:dyDescent="0.6">
      <c r="A39" s="418" t="s">
        <v>431</v>
      </c>
      <c r="B39" s="419">
        <v>13</v>
      </c>
      <c r="C39" s="419" t="s">
        <v>13</v>
      </c>
      <c r="D39" s="421">
        <v>104000</v>
      </c>
      <c r="E39" s="395" t="s">
        <v>432</v>
      </c>
      <c r="F39" s="395" t="s">
        <v>433</v>
      </c>
      <c r="G39" s="395" t="s">
        <v>434</v>
      </c>
      <c r="H39" s="395" t="s">
        <v>435</v>
      </c>
      <c r="I39" s="395" t="s">
        <v>436</v>
      </c>
      <c r="J39" s="395" t="s">
        <v>437</v>
      </c>
      <c r="K39" s="395" t="s">
        <v>438</v>
      </c>
      <c r="L39" s="395" t="s">
        <v>439</v>
      </c>
      <c r="M39" s="395" t="s">
        <v>438</v>
      </c>
      <c r="N39" s="395" t="s">
        <v>440</v>
      </c>
      <c r="O39" s="395" t="s">
        <v>441</v>
      </c>
      <c r="P39" s="395" t="s">
        <v>440</v>
      </c>
      <c r="Q39" s="422" t="s">
        <v>442</v>
      </c>
    </row>
    <row r="40" spans="1:116" ht="42" x14ac:dyDescent="0.6">
      <c r="A40" s="418" t="s">
        <v>44</v>
      </c>
      <c r="B40" s="419">
        <v>13</v>
      </c>
      <c r="C40" s="419" t="s">
        <v>13</v>
      </c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666" t="s">
        <v>45</v>
      </c>
      <c r="O40" s="667"/>
      <c r="P40" s="668"/>
      <c r="Q40" s="422" t="s">
        <v>443</v>
      </c>
    </row>
    <row r="41" spans="1:116" s="363" customFormat="1" x14ac:dyDescent="0.6">
      <c r="A41" s="384" t="s">
        <v>47</v>
      </c>
      <c r="B41" s="385"/>
      <c r="C41" s="385"/>
      <c r="D41" s="391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417"/>
    </row>
    <row r="42" spans="1:116" x14ac:dyDescent="0.6">
      <c r="A42" s="418" t="s">
        <v>48</v>
      </c>
      <c r="B42" s="419">
        <v>514</v>
      </c>
      <c r="C42" s="419" t="s">
        <v>39</v>
      </c>
      <c r="D42" s="419"/>
      <c r="E42" s="659" t="s">
        <v>45</v>
      </c>
      <c r="F42" s="659"/>
      <c r="G42" s="659"/>
      <c r="H42" s="659"/>
      <c r="I42" s="659"/>
      <c r="J42" s="659"/>
      <c r="K42" s="659"/>
      <c r="L42" s="659"/>
      <c r="M42" s="659"/>
      <c r="N42" s="659"/>
      <c r="O42" s="659"/>
      <c r="P42" s="659"/>
      <c r="Q42" s="423" t="s">
        <v>444</v>
      </c>
    </row>
    <row r="43" spans="1:116" x14ac:dyDescent="0.6">
      <c r="A43" s="418" t="s">
        <v>49</v>
      </c>
      <c r="B43" s="419">
        <v>1202</v>
      </c>
      <c r="C43" s="419" t="s">
        <v>39</v>
      </c>
      <c r="D43" s="419"/>
      <c r="E43" s="659" t="s">
        <v>45</v>
      </c>
      <c r="F43" s="659"/>
      <c r="G43" s="659"/>
      <c r="H43" s="659"/>
      <c r="I43" s="659"/>
      <c r="J43" s="659"/>
      <c r="K43" s="659"/>
      <c r="L43" s="659"/>
      <c r="M43" s="659"/>
      <c r="N43" s="659"/>
      <c r="O43" s="659"/>
      <c r="P43" s="659"/>
      <c r="Q43" s="423" t="s">
        <v>444</v>
      </c>
    </row>
    <row r="44" spans="1:116" ht="164.25" customHeight="1" x14ac:dyDescent="0.6">
      <c r="A44" s="418" t="s">
        <v>445</v>
      </c>
      <c r="B44" s="419">
        <v>13</v>
      </c>
      <c r="C44" s="419" t="s">
        <v>13</v>
      </c>
      <c r="D44" s="421">
        <v>299000</v>
      </c>
      <c r="E44" s="419"/>
      <c r="F44" s="419"/>
      <c r="G44" s="419">
        <v>9</v>
      </c>
      <c r="H44" s="419" t="s">
        <v>446</v>
      </c>
      <c r="I44" s="419" t="s">
        <v>447</v>
      </c>
      <c r="J44" s="419"/>
      <c r="K44" s="424"/>
      <c r="L44" s="386" t="s">
        <v>448</v>
      </c>
      <c r="M44" s="419" t="s">
        <v>449</v>
      </c>
      <c r="N44" s="419">
        <v>5</v>
      </c>
      <c r="O44" s="419"/>
      <c r="P44" s="419"/>
      <c r="Q44" s="392" t="s">
        <v>325</v>
      </c>
    </row>
    <row r="45" spans="1:116" x14ac:dyDescent="0.6">
      <c r="A45" s="418" t="s">
        <v>52</v>
      </c>
      <c r="B45" s="419">
        <v>13</v>
      </c>
      <c r="C45" s="419" t="s">
        <v>13</v>
      </c>
      <c r="D45" s="419"/>
      <c r="E45" s="659" t="s">
        <v>45</v>
      </c>
      <c r="F45" s="659"/>
      <c r="G45" s="659"/>
      <c r="H45" s="659"/>
      <c r="I45" s="659"/>
      <c r="J45" s="659"/>
      <c r="K45" s="659"/>
      <c r="L45" s="659"/>
      <c r="M45" s="659"/>
      <c r="N45" s="659"/>
      <c r="O45" s="659"/>
      <c r="P45" s="659"/>
      <c r="Q45" s="423" t="s">
        <v>444</v>
      </c>
    </row>
    <row r="46" spans="1:116" s="363" customFormat="1" ht="22.5" customHeight="1" x14ac:dyDescent="0.6">
      <c r="A46" s="384" t="s">
        <v>53</v>
      </c>
      <c r="B46" s="385"/>
      <c r="C46" s="385"/>
      <c r="D46" s="393"/>
      <c r="E46" s="385"/>
      <c r="F46" s="385"/>
      <c r="G46" s="395"/>
      <c r="H46" s="395"/>
      <c r="I46" s="395"/>
      <c r="J46" s="395"/>
      <c r="K46" s="385"/>
      <c r="L46" s="385"/>
      <c r="M46" s="385"/>
      <c r="N46" s="385"/>
      <c r="O46" s="385"/>
      <c r="P46" s="385"/>
      <c r="Q46" s="392"/>
    </row>
    <row r="47" spans="1:116" s="363" customFormat="1" ht="146.25" customHeight="1" x14ac:dyDescent="0.6">
      <c r="A47" s="394" t="s">
        <v>450</v>
      </c>
      <c r="B47" s="385">
        <v>390</v>
      </c>
      <c r="C47" s="385" t="s">
        <v>42</v>
      </c>
      <c r="D47" s="393">
        <v>234000</v>
      </c>
      <c r="E47" s="385"/>
      <c r="F47" s="395" t="s">
        <v>451</v>
      </c>
      <c r="G47" s="395" t="s">
        <v>452</v>
      </c>
      <c r="H47" s="395" t="s">
        <v>408</v>
      </c>
      <c r="I47" s="395">
        <v>13</v>
      </c>
      <c r="J47" s="395"/>
      <c r="K47" s="395" t="s">
        <v>453</v>
      </c>
      <c r="L47" s="395" t="s">
        <v>454</v>
      </c>
      <c r="M47" s="395"/>
      <c r="N47" s="395">
        <v>3</v>
      </c>
      <c r="O47" s="395">
        <v>3</v>
      </c>
      <c r="P47" s="385"/>
      <c r="Q47" s="392" t="s">
        <v>430</v>
      </c>
    </row>
    <row r="48" spans="1:116" s="363" customFormat="1" ht="127.5" customHeight="1" x14ac:dyDescent="0.6">
      <c r="A48" s="394" t="s">
        <v>455</v>
      </c>
      <c r="B48" s="385">
        <v>130</v>
      </c>
      <c r="C48" s="385" t="s">
        <v>42</v>
      </c>
      <c r="D48" s="393">
        <v>52000</v>
      </c>
      <c r="E48" s="385"/>
      <c r="F48" s="385"/>
      <c r="G48" s="395"/>
      <c r="H48" s="395"/>
      <c r="I48" s="395"/>
      <c r="J48" s="425" t="s">
        <v>17</v>
      </c>
      <c r="K48" s="385"/>
      <c r="L48" s="395"/>
      <c r="M48" s="425" t="s">
        <v>17</v>
      </c>
      <c r="N48" s="385"/>
      <c r="O48" s="385"/>
      <c r="P48" s="385"/>
      <c r="Q48" s="392" t="s">
        <v>456</v>
      </c>
    </row>
    <row r="49" spans="1:116" s="430" customFormat="1" ht="63.75" customHeight="1" x14ac:dyDescent="0.5">
      <c r="A49" s="426" t="s">
        <v>457</v>
      </c>
      <c r="B49" s="427" t="s">
        <v>458</v>
      </c>
      <c r="C49" s="427" t="s">
        <v>13</v>
      </c>
      <c r="D49" s="405">
        <v>156000</v>
      </c>
      <c r="E49" s="428"/>
      <c r="F49" s="669" t="s">
        <v>17</v>
      </c>
      <c r="G49" s="670"/>
      <c r="H49" s="671"/>
      <c r="I49" s="428"/>
      <c r="J49" s="429"/>
      <c r="K49" s="429"/>
      <c r="L49" s="429"/>
      <c r="M49" s="429"/>
      <c r="N49" s="429"/>
      <c r="O49" s="429"/>
      <c r="P49" s="429"/>
      <c r="Q49" s="373" t="s">
        <v>413</v>
      </c>
    </row>
    <row r="50" spans="1:116" s="430" customFormat="1" ht="63.75" customHeight="1" x14ac:dyDescent="0.5">
      <c r="A50" s="426" t="s">
        <v>459</v>
      </c>
      <c r="B50" s="431" t="s">
        <v>460</v>
      </c>
      <c r="C50" s="431" t="s">
        <v>13</v>
      </c>
      <c r="D50" s="405">
        <v>52000</v>
      </c>
      <c r="E50" s="428"/>
      <c r="F50" s="428"/>
      <c r="G50" s="428"/>
      <c r="H50" s="428"/>
      <c r="I50" s="428"/>
      <c r="J50" s="429"/>
      <c r="K50" s="672" t="s">
        <v>410</v>
      </c>
      <c r="L50" s="673"/>
      <c r="M50" s="673"/>
      <c r="N50" s="673"/>
      <c r="O50" s="673"/>
      <c r="P50" s="674"/>
      <c r="Q50" s="373" t="s">
        <v>413</v>
      </c>
    </row>
    <row r="51" spans="1:116" s="363" customFormat="1" ht="41.25" customHeight="1" x14ac:dyDescent="0.6">
      <c r="A51" s="394" t="s">
        <v>461</v>
      </c>
      <c r="B51" s="385">
        <v>13</v>
      </c>
      <c r="C51" s="385" t="s">
        <v>13</v>
      </c>
      <c r="D51" s="393"/>
      <c r="E51" s="385"/>
      <c r="F51" s="385"/>
      <c r="G51" s="395"/>
      <c r="H51" s="395"/>
      <c r="I51" s="395"/>
      <c r="J51" s="425"/>
      <c r="K51" s="385"/>
      <c r="L51" s="395"/>
      <c r="M51" s="425"/>
      <c r="N51" s="385"/>
      <c r="O51" s="385"/>
      <c r="P51" s="385"/>
      <c r="Q51" s="392" t="s">
        <v>462</v>
      </c>
    </row>
    <row r="52" spans="1:116" s="363" customFormat="1" ht="41.25" customHeight="1" x14ac:dyDescent="0.6">
      <c r="A52" s="394" t="s">
        <v>463</v>
      </c>
      <c r="B52" s="385">
        <v>130</v>
      </c>
      <c r="C52" s="385" t="s">
        <v>42</v>
      </c>
      <c r="D52" s="393">
        <v>52000</v>
      </c>
      <c r="E52" s="385"/>
      <c r="F52" s="385"/>
      <c r="G52" s="395"/>
      <c r="H52" s="395"/>
      <c r="I52" s="395"/>
      <c r="J52" s="425"/>
      <c r="K52" s="385"/>
      <c r="L52" s="395"/>
      <c r="M52" s="425"/>
      <c r="N52" s="385"/>
      <c r="O52" s="385"/>
      <c r="P52" s="385"/>
      <c r="Q52" s="392" t="s">
        <v>462</v>
      </c>
    </row>
    <row r="53" spans="1:116" s="363" customFormat="1" ht="41.25" customHeight="1" x14ac:dyDescent="0.6">
      <c r="A53" s="394" t="s">
        <v>464</v>
      </c>
      <c r="B53" s="385">
        <v>13</v>
      </c>
      <c r="C53" s="385" t="s">
        <v>42</v>
      </c>
      <c r="D53" s="393">
        <v>5200</v>
      </c>
      <c r="E53" s="385"/>
      <c r="F53" s="385"/>
      <c r="G53" s="395"/>
      <c r="H53" s="395"/>
      <c r="I53" s="395"/>
      <c r="J53" s="425"/>
      <c r="K53" s="385"/>
      <c r="L53" s="395"/>
      <c r="M53" s="425"/>
      <c r="N53" s="385"/>
      <c r="O53" s="385"/>
      <c r="P53" s="385"/>
      <c r="Q53" s="392" t="s">
        <v>462</v>
      </c>
    </row>
    <row r="54" spans="1:116" s="363" customFormat="1" ht="41.25" customHeight="1" x14ac:dyDescent="0.6">
      <c r="A54" s="394" t="s">
        <v>465</v>
      </c>
      <c r="B54" s="385">
        <v>1</v>
      </c>
      <c r="C54" s="385" t="s">
        <v>42</v>
      </c>
      <c r="D54" s="393"/>
      <c r="E54" s="385"/>
      <c r="F54" s="385"/>
      <c r="G54" s="395"/>
      <c r="H54" s="395"/>
      <c r="I54" s="395"/>
      <c r="J54" s="425"/>
      <c r="K54" s="385"/>
      <c r="L54" s="395"/>
      <c r="M54" s="425"/>
      <c r="N54" s="385"/>
      <c r="O54" s="385"/>
      <c r="P54" s="385"/>
      <c r="Q54" s="392" t="s">
        <v>462</v>
      </c>
    </row>
    <row r="55" spans="1:116" s="415" customFormat="1" ht="42" x14ac:dyDescent="0.6">
      <c r="A55" s="432" t="s">
        <v>466</v>
      </c>
      <c r="B55" s="409">
        <v>13</v>
      </c>
      <c r="C55" s="409" t="s">
        <v>42</v>
      </c>
      <c r="D55" s="410">
        <v>6760</v>
      </c>
      <c r="E55" s="409"/>
      <c r="F55" s="409"/>
      <c r="G55" s="409"/>
      <c r="H55" s="409"/>
      <c r="I55" s="409"/>
      <c r="J55" s="409"/>
      <c r="K55" s="409"/>
      <c r="L55" s="409"/>
      <c r="M55" s="409"/>
      <c r="N55" s="409"/>
      <c r="O55" s="409"/>
      <c r="P55" s="409"/>
      <c r="Q55" s="413" t="s">
        <v>467</v>
      </c>
      <c r="R55" s="414"/>
      <c r="S55" s="414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4"/>
      <c r="AG55" s="414"/>
      <c r="AH55" s="414"/>
      <c r="AI55" s="414"/>
      <c r="AJ55" s="414"/>
      <c r="AK55" s="414"/>
      <c r="AL55" s="414"/>
      <c r="AM55" s="414"/>
      <c r="AN55" s="414"/>
      <c r="AO55" s="414"/>
      <c r="AP55" s="414"/>
      <c r="AQ55" s="414"/>
      <c r="AR55" s="414"/>
      <c r="AS55" s="414"/>
      <c r="AT55" s="414"/>
      <c r="AU55" s="414"/>
      <c r="AV55" s="414"/>
      <c r="AW55" s="414"/>
      <c r="AX55" s="414"/>
      <c r="AY55" s="414"/>
      <c r="AZ55" s="414"/>
      <c r="BA55" s="414"/>
      <c r="BB55" s="414"/>
      <c r="BC55" s="414"/>
      <c r="BD55" s="414"/>
      <c r="BE55" s="414"/>
      <c r="BF55" s="414"/>
      <c r="BG55" s="414"/>
      <c r="BH55" s="414"/>
      <c r="BI55" s="414"/>
      <c r="BJ55" s="414"/>
      <c r="BK55" s="414"/>
      <c r="BL55" s="414"/>
      <c r="BM55" s="414"/>
      <c r="BN55" s="414"/>
      <c r="BO55" s="414"/>
      <c r="BP55" s="414"/>
      <c r="BQ55" s="414"/>
      <c r="BR55" s="414"/>
      <c r="BS55" s="414"/>
      <c r="BT55" s="414"/>
      <c r="BU55" s="414"/>
      <c r="BV55" s="414"/>
      <c r="BW55" s="414"/>
      <c r="BX55" s="414"/>
      <c r="BY55" s="414"/>
      <c r="BZ55" s="414"/>
      <c r="CA55" s="414"/>
      <c r="CB55" s="414"/>
      <c r="CC55" s="414"/>
      <c r="CD55" s="414"/>
      <c r="CE55" s="414"/>
      <c r="CF55" s="414"/>
      <c r="CG55" s="414"/>
      <c r="CH55" s="414"/>
      <c r="CI55" s="414"/>
      <c r="CJ55" s="414"/>
      <c r="CK55" s="414"/>
      <c r="CL55" s="414"/>
      <c r="CM55" s="414"/>
      <c r="CN55" s="414"/>
      <c r="CO55" s="414"/>
      <c r="CP55" s="414"/>
      <c r="CQ55" s="414"/>
      <c r="CR55" s="414"/>
      <c r="CS55" s="414"/>
      <c r="CT55" s="414"/>
      <c r="CU55" s="414"/>
      <c r="CV55" s="414"/>
      <c r="CW55" s="414"/>
      <c r="CX55" s="414"/>
      <c r="CY55" s="414"/>
      <c r="CZ55" s="414"/>
      <c r="DA55" s="414"/>
      <c r="DB55" s="414"/>
      <c r="DC55" s="414"/>
      <c r="DD55" s="414"/>
      <c r="DE55" s="414"/>
      <c r="DF55" s="414"/>
      <c r="DG55" s="414"/>
      <c r="DH55" s="414"/>
      <c r="DI55" s="414"/>
      <c r="DJ55" s="414"/>
      <c r="DK55" s="414"/>
      <c r="DL55" s="414"/>
    </row>
    <row r="56" spans="1:116" s="363" customFormat="1" x14ac:dyDescent="0.6">
      <c r="A56" s="433" t="s">
        <v>60</v>
      </c>
      <c r="B56" s="434"/>
      <c r="C56" s="435"/>
      <c r="D56" s="385"/>
      <c r="E56" s="385"/>
      <c r="F56" s="385"/>
      <c r="G56" s="385"/>
      <c r="H56" s="385"/>
      <c r="I56" s="385"/>
      <c r="J56" s="385"/>
      <c r="K56" s="385"/>
      <c r="L56" s="385"/>
      <c r="M56" s="385"/>
      <c r="N56" s="385"/>
      <c r="O56" s="385"/>
      <c r="P56" s="385"/>
      <c r="Q56" s="417"/>
    </row>
    <row r="57" spans="1:116" s="436" customFormat="1" x14ac:dyDescent="0.6">
      <c r="A57" s="418" t="s">
        <v>61</v>
      </c>
      <c r="B57" s="419"/>
      <c r="C57" s="419"/>
      <c r="D57" s="385"/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660" t="s">
        <v>468</v>
      </c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3"/>
      <c r="AS57" s="363"/>
      <c r="AT57" s="363"/>
      <c r="AU57" s="363"/>
      <c r="AV57" s="363"/>
      <c r="AW57" s="363"/>
      <c r="AX57" s="363"/>
      <c r="AY57" s="363"/>
      <c r="AZ57" s="363"/>
      <c r="BA57" s="363"/>
      <c r="BB57" s="363"/>
      <c r="BC57" s="363"/>
      <c r="BD57" s="363"/>
      <c r="BE57" s="363"/>
      <c r="BF57" s="363"/>
      <c r="BG57" s="363"/>
      <c r="BH57" s="363"/>
      <c r="BI57" s="363"/>
      <c r="BJ57" s="363"/>
      <c r="BK57" s="363"/>
      <c r="BL57" s="363"/>
      <c r="BM57" s="363"/>
      <c r="BN57" s="363"/>
      <c r="BO57" s="363"/>
      <c r="BP57" s="363"/>
      <c r="BQ57" s="363"/>
      <c r="BR57" s="363"/>
      <c r="BS57" s="363"/>
      <c r="BT57" s="363"/>
      <c r="BU57" s="363"/>
      <c r="BV57" s="363"/>
      <c r="BW57" s="363"/>
      <c r="BX57" s="363"/>
      <c r="BY57" s="363"/>
      <c r="BZ57" s="363"/>
      <c r="CA57" s="363"/>
      <c r="CB57" s="363"/>
      <c r="CC57" s="363"/>
      <c r="CD57" s="363"/>
      <c r="CE57" s="363"/>
      <c r="CF57" s="363"/>
      <c r="CG57" s="363"/>
      <c r="CH57" s="363"/>
      <c r="CI57" s="363"/>
      <c r="CJ57" s="363"/>
      <c r="CK57" s="363"/>
      <c r="CL57" s="363"/>
      <c r="CM57" s="363"/>
      <c r="CN57" s="363"/>
      <c r="CO57" s="363"/>
      <c r="CP57" s="363"/>
      <c r="CQ57" s="363"/>
      <c r="CR57" s="363"/>
      <c r="CS57" s="363"/>
      <c r="CT57" s="363"/>
      <c r="CU57" s="363"/>
      <c r="CV57" s="363"/>
      <c r="CW57" s="363"/>
      <c r="CX57" s="363"/>
      <c r="CY57" s="363"/>
      <c r="CZ57" s="363"/>
      <c r="DA57" s="363"/>
      <c r="DB57" s="363"/>
      <c r="DC57" s="363"/>
      <c r="DD57" s="363"/>
      <c r="DE57" s="363"/>
      <c r="DF57" s="363"/>
      <c r="DG57" s="363"/>
      <c r="DH57" s="363"/>
      <c r="DI57" s="363"/>
      <c r="DJ57" s="363"/>
      <c r="DK57" s="363"/>
      <c r="DL57" s="363"/>
    </row>
    <row r="58" spans="1:116" s="436" customFormat="1" x14ac:dyDescent="0.6">
      <c r="A58" s="418" t="s">
        <v>63</v>
      </c>
      <c r="B58" s="419"/>
      <c r="C58" s="419"/>
      <c r="D58" s="385"/>
      <c r="E58" s="385"/>
      <c r="F58" s="385"/>
      <c r="G58" s="385"/>
      <c r="H58" s="437"/>
      <c r="I58" s="396"/>
      <c r="J58" s="396"/>
      <c r="K58" s="437"/>
      <c r="L58" s="437"/>
      <c r="M58" s="437"/>
      <c r="N58" s="437"/>
      <c r="O58" s="437"/>
      <c r="P58" s="437"/>
      <c r="Q58" s="660"/>
      <c r="R58" s="363"/>
      <c r="S58" s="363"/>
      <c r="T58" s="363"/>
      <c r="U58" s="363"/>
      <c r="V58" s="363"/>
      <c r="W58" s="363"/>
      <c r="X58" s="363"/>
      <c r="Y58" s="363"/>
      <c r="Z58" s="363"/>
      <c r="AA58" s="363"/>
      <c r="AB58" s="363"/>
      <c r="AC58" s="363"/>
      <c r="AD58" s="363"/>
      <c r="AE58" s="363"/>
      <c r="AF58" s="363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3"/>
      <c r="AU58" s="363"/>
      <c r="AV58" s="363"/>
      <c r="AW58" s="363"/>
      <c r="AX58" s="363"/>
      <c r="AY58" s="363"/>
      <c r="AZ58" s="363"/>
      <c r="BA58" s="363"/>
      <c r="BB58" s="363"/>
      <c r="BC58" s="363"/>
      <c r="BD58" s="363"/>
      <c r="BE58" s="363"/>
      <c r="BF58" s="363"/>
      <c r="BG58" s="363"/>
      <c r="BH58" s="363"/>
      <c r="BI58" s="363"/>
      <c r="BJ58" s="363"/>
      <c r="BK58" s="363"/>
      <c r="BL58" s="363"/>
      <c r="BM58" s="363"/>
      <c r="BN58" s="363"/>
      <c r="BO58" s="363"/>
      <c r="BP58" s="363"/>
      <c r="BQ58" s="363"/>
      <c r="BR58" s="363"/>
      <c r="BS58" s="363"/>
      <c r="BT58" s="363"/>
      <c r="BU58" s="363"/>
      <c r="BV58" s="363"/>
      <c r="BW58" s="363"/>
      <c r="BX58" s="363"/>
      <c r="BY58" s="363"/>
      <c r="BZ58" s="363"/>
      <c r="CA58" s="363"/>
      <c r="CB58" s="363"/>
      <c r="CC58" s="363"/>
      <c r="CD58" s="363"/>
      <c r="CE58" s="363"/>
      <c r="CF58" s="363"/>
      <c r="CG58" s="363"/>
      <c r="CH58" s="363"/>
      <c r="CI58" s="363"/>
      <c r="CJ58" s="363"/>
      <c r="CK58" s="363"/>
      <c r="CL58" s="363"/>
      <c r="CM58" s="363"/>
      <c r="CN58" s="363"/>
      <c r="CO58" s="363"/>
      <c r="CP58" s="363"/>
      <c r="CQ58" s="363"/>
      <c r="CR58" s="363"/>
      <c r="CS58" s="363"/>
      <c r="CT58" s="363"/>
      <c r="CU58" s="363"/>
      <c r="CV58" s="363"/>
      <c r="CW58" s="363"/>
      <c r="CX58" s="363"/>
      <c r="CY58" s="363"/>
      <c r="CZ58" s="363"/>
      <c r="DA58" s="363"/>
      <c r="DB58" s="363"/>
      <c r="DC58" s="363"/>
      <c r="DD58" s="363"/>
      <c r="DE58" s="363"/>
      <c r="DF58" s="363"/>
      <c r="DG58" s="363"/>
      <c r="DH58" s="363"/>
      <c r="DI58" s="363"/>
      <c r="DJ58" s="363"/>
      <c r="DK58" s="363"/>
      <c r="DL58" s="363"/>
    </row>
    <row r="59" spans="1:116" s="436" customFormat="1" x14ac:dyDescent="0.6">
      <c r="A59" s="418" t="s">
        <v>64</v>
      </c>
      <c r="B59" s="419"/>
      <c r="C59" s="419"/>
      <c r="D59" s="385"/>
      <c r="E59" s="385"/>
      <c r="F59" s="385"/>
      <c r="G59" s="385"/>
      <c r="H59" s="385"/>
      <c r="I59" s="437"/>
      <c r="J59" s="437"/>
      <c r="K59" s="437"/>
      <c r="L59" s="437"/>
      <c r="M59" s="437"/>
      <c r="N59" s="437"/>
      <c r="O59" s="437"/>
      <c r="P59" s="437"/>
      <c r="Q59" s="660"/>
      <c r="R59" s="363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3"/>
      <c r="AU59" s="363"/>
      <c r="AV59" s="363"/>
      <c r="AW59" s="363"/>
      <c r="AX59" s="363"/>
      <c r="AY59" s="363"/>
      <c r="AZ59" s="363"/>
      <c r="BA59" s="363"/>
      <c r="BB59" s="363"/>
      <c r="BC59" s="363"/>
      <c r="BD59" s="363"/>
      <c r="BE59" s="363"/>
      <c r="BF59" s="363"/>
      <c r="BG59" s="363"/>
      <c r="BH59" s="363"/>
      <c r="BI59" s="363"/>
      <c r="BJ59" s="363"/>
      <c r="BK59" s="363"/>
      <c r="BL59" s="363"/>
      <c r="BM59" s="363"/>
      <c r="BN59" s="363"/>
      <c r="BO59" s="363"/>
      <c r="BP59" s="363"/>
      <c r="BQ59" s="363"/>
      <c r="BR59" s="363"/>
      <c r="BS59" s="363"/>
      <c r="BT59" s="363"/>
      <c r="BU59" s="363"/>
      <c r="BV59" s="363"/>
      <c r="BW59" s="363"/>
      <c r="BX59" s="363"/>
      <c r="BY59" s="363"/>
      <c r="BZ59" s="363"/>
      <c r="CA59" s="363"/>
      <c r="CB59" s="363"/>
      <c r="CC59" s="363"/>
      <c r="CD59" s="363"/>
      <c r="CE59" s="363"/>
      <c r="CF59" s="363"/>
      <c r="CG59" s="363"/>
      <c r="CH59" s="363"/>
      <c r="CI59" s="363"/>
      <c r="CJ59" s="363"/>
      <c r="CK59" s="363"/>
      <c r="CL59" s="363"/>
      <c r="CM59" s="363"/>
      <c r="CN59" s="363"/>
      <c r="CO59" s="363"/>
      <c r="CP59" s="363"/>
      <c r="CQ59" s="363"/>
      <c r="CR59" s="363"/>
      <c r="CS59" s="363"/>
      <c r="CT59" s="363"/>
      <c r="CU59" s="363"/>
      <c r="CV59" s="363"/>
      <c r="CW59" s="363"/>
      <c r="CX59" s="363"/>
      <c r="CY59" s="363"/>
      <c r="CZ59" s="363"/>
      <c r="DA59" s="363"/>
      <c r="DB59" s="363"/>
      <c r="DC59" s="363"/>
      <c r="DD59" s="363"/>
      <c r="DE59" s="363"/>
      <c r="DF59" s="363"/>
      <c r="DG59" s="363"/>
      <c r="DH59" s="363"/>
      <c r="DI59" s="363"/>
      <c r="DJ59" s="363"/>
      <c r="DK59" s="363"/>
      <c r="DL59" s="363"/>
    </row>
    <row r="60" spans="1:116" s="436" customFormat="1" ht="42" x14ac:dyDescent="0.6">
      <c r="A60" s="418" t="s">
        <v>65</v>
      </c>
      <c r="B60" s="419"/>
      <c r="C60" s="419"/>
      <c r="D60" s="385"/>
      <c r="E60" s="385"/>
      <c r="F60" s="385"/>
      <c r="G60" s="385"/>
      <c r="H60" s="385"/>
      <c r="I60" s="385"/>
      <c r="J60" s="385"/>
      <c r="K60" s="385"/>
      <c r="L60" s="385"/>
      <c r="M60" s="385"/>
      <c r="N60" s="385"/>
      <c r="O60" s="385"/>
      <c r="P60" s="385"/>
      <c r="Q60" s="660"/>
      <c r="R60" s="363"/>
      <c r="S60" s="363"/>
      <c r="T60" s="363"/>
      <c r="U60" s="363"/>
      <c r="V60" s="363"/>
      <c r="W60" s="363"/>
      <c r="X60" s="363"/>
      <c r="Y60" s="363"/>
      <c r="Z60" s="363"/>
      <c r="AA60" s="363"/>
      <c r="AB60" s="363"/>
      <c r="AC60" s="363"/>
      <c r="AD60" s="363"/>
      <c r="AE60" s="363"/>
      <c r="AF60" s="363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3"/>
      <c r="AU60" s="363"/>
      <c r="AV60" s="363"/>
      <c r="AW60" s="363"/>
      <c r="AX60" s="363"/>
      <c r="AY60" s="363"/>
      <c r="AZ60" s="363"/>
      <c r="BA60" s="363"/>
      <c r="BB60" s="363"/>
      <c r="BC60" s="363"/>
      <c r="BD60" s="363"/>
      <c r="BE60" s="363"/>
      <c r="BF60" s="363"/>
      <c r="BG60" s="363"/>
      <c r="BH60" s="363"/>
      <c r="BI60" s="363"/>
      <c r="BJ60" s="363"/>
      <c r="BK60" s="363"/>
      <c r="BL60" s="363"/>
      <c r="BM60" s="363"/>
      <c r="BN60" s="363"/>
      <c r="BO60" s="363"/>
      <c r="BP60" s="363"/>
      <c r="BQ60" s="363"/>
      <c r="BR60" s="363"/>
      <c r="BS60" s="363"/>
      <c r="BT60" s="363"/>
      <c r="BU60" s="363"/>
      <c r="BV60" s="363"/>
      <c r="BW60" s="363"/>
      <c r="BX60" s="363"/>
      <c r="BY60" s="363"/>
      <c r="BZ60" s="363"/>
      <c r="CA60" s="363"/>
      <c r="CB60" s="363"/>
      <c r="CC60" s="363"/>
      <c r="CD60" s="363"/>
      <c r="CE60" s="363"/>
      <c r="CF60" s="363"/>
      <c r="CG60" s="363"/>
      <c r="CH60" s="363"/>
      <c r="CI60" s="363"/>
      <c r="CJ60" s="363"/>
      <c r="CK60" s="363"/>
      <c r="CL60" s="363"/>
      <c r="CM60" s="363"/>
      <c r="CN60" s="363"/>
      <c r="CO60" s="363"/>
      <c r="CP60" s="363"/>
      <c r="CQ60" s="363"/>
      <c r="CR60" s="363"/>
      <c r="CS60" s="363"/>
      <c r="CT60" s="363"/>
      <c r="CU60" s="363"/>
      <c r="CV60" s="363"/>
      <c r="CW60" s="363"/>
      <c r="CX60" s="363"/>
      <c r="CY60" s="363"/>
      <c r="CZ60" s="363"/>
      <c r="DA60" s="363"/>
      <c r="DB60" s="363"/>
      <c r="DC60" s="363"/>
      <c r="DD60" s="363"/>
      <c r="DE60" s="363"/>
      <c r="DF60" s="363"/>
      <c r="DG60" s="363"/>
      <c r="DH60" s="363"/>
      <c r="DI60" s="363"/>
      <c r="DJ60" s="363"/>
      <c r="DK60" s="363"/>
      <c r="DL60" s="363"/>
    </row>
    <row r="61" spans="1:116" s="436" customFormat="1" x14ac:dyDescent="0.6">
      <c r="A61" s="418" t="s">
        <v>63</v>
      </c>
      <c r="B61" s="419"/>
      <c r="C61" s="419"/>
      <c r="D61" s="385"/>
      <c r="E61" s="385"/>
      <c r="F61" s="385"/>
      <c r="G61" s="385"/>
      <c r="H61" s="385"/>
      <c r="I61" s="385"/>
      <c r="J61" s="437"/>
      <c r="K61" s="437"/>
      <c r="L61" s="437"/>
      <c r="M61" s="437"/>
      <c r="N61" s="437"/>
      <c r="O61" s="437"/>
      <c r="P61" s="437"/>
      <c r="Q61" s="660"/>
      <c r="R61" s="363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363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3"/>
      <c r="AU61" s="363"/>
      <c r="AV61" s="363"/>
      <c r="AW61" s="363"/>
      <c r="AX61" s="363"/>
      <c r="AY61" s="363"/>
      <c r="AZ61" s="363"/>
      <c r="BA61" s="363"/>
      <c r="BB61" s="363"/>
      <c r="BC61" s="363"/>
      <c r="BD61" s="363"/>
      <c r="BE61" s="363"/>
      <c r="BF61" s="363"/>
      <c r="BG61" s="363"/>
      <c r="BH61" s="363"/>
      <c r="BI61" s="363"/>
      <c r="BJ61" s="363"/>
      <c r="BK61" s="363"/>
      <c r="BL61" s="363"/>
      <c r="BM61" s="363"/>
      <c r="BN61" s="363"/>
      <c r="BO61" s="363"/>
      <c r="BP61" s="363"/>
      <c r="BQ61" s="363"/>
      <c r="BR61" s="363"/>
      <c r="BS61" s="363"/>
      <c r="BT61" s="363"/>
      <c r="BU61" s="363"/>
      <c r="BV61" s="363"/>
      <c r="BW61" s="363"/>
      <c r="BX61" s="363"/>
      <c r="BY61" s="363"/>
      <c r="BZ61" s="363"/>
      <c r="CA61" s="363"/>
      <c r="CB61" s="363"/>
      <c r="CC61" s="363"/>
      <c r="CD61" s="363"/>
      <c r="CE61" s="363"/>
      <c r="CF61" s="363"/>
      <c r="CG61" s="363"/>
      <c r="CH61" s="363"/>
      <c r="CI61" s="363"/>
      <c r="CJ61" s="363"/>
      <c r="CK61" s="363"/>
      <c r="CL61" s="363"/>
      <c r="CM61" s="363"/>
      <c r="CN61" s="363"/>
      <c r="CO61" s="363"/>
      <c r="CP61" s="363"/>
      <c r="CQ61" s="363"/>
      <c r="CR61" s="363"/>
      <c r="CS61" s="363"/>
      <c r="CT61" s="363"/>
      <c r="CU61" s="363"/>
      <c r="CV61" s="363"/>
      <c r="CW61" s="363"/>
      <c r="CX61" s="363"/>
      <c r="CY61" s="363"/>
      <c r="CZ61" s="363"/>
      <c r="DA61" s="363"/>
      <c r="DB61" s="363"/>
      <c r="DC61" s="363"/>
      <c r="DD61" s="363"/>
      <c r="DE61" s="363"/>
      <c r="DF61" s="363"/>
      <c r="DG61" s="363"/>
      <c r="DH61" s="363"/>
      <c r="DI61" s="363"/>
      <c r="DJ61" s="363"/>
      <c r="DK61" s="363"/>
      <c r="DL61" s="363"/>
    </row>
    <row r="62" spans="1:116" s="436" customFormat="1" x14ac:dyDescent="0.6">
      <c r="A62" s="418" t="s">
        <v>66</v>
      </c>
      <c r="B62" s="419"/>
      <c r="C62" s="419"/>
      <c r="D62" s="385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437"/>
      <c r="P62" s="437"/>
      <c r="Q62" s="660"/>
      <c r="R62" s="363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3"/>
      <c r="AF62" s="363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3"/>
      <c r="AU62" s="363"/>
      <c r="AV62" s="363"/>
      <c r="AW62" s="363"/>
      <c r="AX62" s="363"/>
      <c r="AY62" s="363"/>
      <c r="AZ62" s="363"/>
      <c r="BA62" s="363"/>
      <c r="BB62" s="363"/>
      <c r="BC62" s="363"/>
      <c r="BD62" s="363"/>
      <c r="BE62" s="363"/>
      <c r="BF62" s="363"/>
      <c r="BG62" s="363"/>
      <c r="BH62" s="363"/>
      <c r="BI62" s="363"/>
      <c r="BJ62" s="363"/>
      <c r="BK62" s="363"/>
      <c r="BL62" s="363"/>
      <c r="BM62" s="363"/>
      <c r="BN62" s="363"/>
      <c r="BO62" s="363"/>
      <c r="BP62" s="363"/>
      <c r="BQ62" s="363"/>
      <c r="BR62" s="363"/>
      <c r="BS62" s="363"/>
      <c r="BT62" s="363"/>
      <c r="BU62" s="363"/>
      <c r="BV62" s="363"/>
      <c r="BW62" s="363"/>
      <c r="BX62" s="363"/>
      <c r="BY62" s="363"/>
      <c r="BZ62" s="363"/>
      <c r="CA62" s="363"/>
      <c r="CB62" s="363"/>
      <c r="CC62" s="363"/>
      <c r="CD62" s="363"/>
      <c r="CE62" s="363"/>
      <c r="CF62" s="363"/>
      <c r="CG62" s="363"/>
      <c r="CH62" s="363"/>
      <c r="CI62" s="363"/>
      <c r="CJ62" s="363"/>
      <c r="CK62" s="363"/>
      <c r="CL62" s="363"/>
      <c r="CM62" s="363"/>
      <c r="CN62" s="363"/>
      <c r="CO62" s="363"/>
      <c r="CP62" s="363"/>
      <c r="CQ62" s="363"/>
      <c r="CR62" s="363"/>
      <c r="CS62" s="363"/>
      <c r="CT62" s="363"/>
      <c r="CU62" s="363"/>
      <c r="CV62" s="363"/>
      <c r="CW62" s="363"/>
      <c r="CX62" s="363"/>
      <c r="CY62" s="363"/>
      <c r="CZ62" s="363"/>
      <c r="DA62" s="363"/>
      <c r="DB62" s="363"/>
      <c r="DC62" s="363"/>
      <c r="DD62" s="363"/>
      <c r="DE62" s="363"/>
      <c r="DF62" s="363"/>
      <c r="DG62" s="363"/>
      <c r="DH62" s="363"/>
      <c r="DI62" s="363"/>
      <c r="DJ62" s="363"/>
      <c r="DK62" s="363"/>
      <c r="DL62" s="363"/>
    </row>
    <row r="63" spans="1:116" s="436" customFormat="1" x14ac:dyDescent="0.6">
      <c r="A63" s="418" t="s">
        <v>67</v>
      </c>
      <c r="B63" s="419"/>
      <c r="C63" s="419"/>
      <c r="D63" s="385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385"/>
      <c r="Q63" s="660"/>
      <c r="R63" s="363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3"/>
      <c r="AU63" s="363"/>
      <c r="AV63" s="363"/>
      <c r="AW63" s="363"/>
      <c r="AX63" s="363"/>
      <c r="AY63" s="363"/>
      <c r="AZ63" s="363"/>
      <c r="BA63" s="363"/>
      <c r="BB63" s="363"/>
      <c r="BC63" s="363"/>
      <c r="BD63" s="363"/>
      <c r="BE63" s="363"/>
      <c r="BF63" s="363"/>
      <c r="BG63" s="363"/>
      <c r="BH63" s="363"/>
      <c r="BI63" s="363"/>
      <c r="BJ63" s="363"/>
      <c r="BK63" s="363"/>
      <c r="BL63" s="363"/>
      <c r="BM63" s="363"/>
      <c r="BN63" s="363"/>
      <c r="BO63" s="363"/>
      <c r="BP63" s="363"/>
      <c r="BQ63" s="363"/>
      <c r="BR63" s="363"/>
      <c r="BS63" s="363"/>
      <c r="BT63" s="363"/>
      <c r="BU63" s="363"/>
      <c r="BV63" s="363"/>
      <c r="BW63" s="363"/>
      <c r="BX63" s="363"/>
      <c r="BY63" s="363"/>
      <c r="BZ63" s="363"/>
      <c r="CA63" s="363"/>
      <c r="CB63" s="363"/>
      <c r="CC63" s="363"/>
      <c r="CD63" s="363"/>
      <c r="CE63" s="363"/>
      <c r="CF63" s="363"/>
      <c r="CG63" s="363"/>
      <c r="CH63" s="363"/>
      <c r="CI63" s="363"/>
      <c r="CJ63" s="363"/>
      <c r="CK63" s="363"/>
      <c r="CL63" s="363"/>
      <c r="CM63" s="363"/>
      <c r="CN63" s="363"/>
      <c r="CO63" s="363"/>
      <c r="CP63" s="363"/>
      <c r="CQ63" s="363"/>
      <c r="CR63" s="363"/>
      <c r="CS63" s="363"/>
      <c r="CT63" s="363"/>
      <c r="CU63" s="363"/>
      <c r="CV63" s="363"/>
      <c r="CW63" s="363"/>
      <c r="CX63" s="363"/>
      <c r="CY63" s="363"/>
      <c r="CZ63" s="363"/>
      <c r="DA63" s="363"/>
      <c r="DB63" s="363"/>
      <c r="DC63" s="363"/>
      <c r="DD63" s="363"/>
      <c r="DE63" s="363"/>
      <c r="DF63" s="363"/>
      <c r="DG63" s="363"/>
      <c r="DH63" s="363"/>
      <c r="DI63" s="363"/>
      <c r="DJ63" s="363"/>
      <c r="DK63" s="363"/>
      <c r="DL63" s="363"/>
    </row>
    <row r="64" spans="1:116" s="436" customFormat="1" x14ac:dyDescent="0.6">
      <c r="A64" s="418" t="s">
        <v>63</v>
      </c>
      <c r="B64" s="419"/>
      <c r="C64" s="419"/>
      <c r="D64" s="385"/>
      <c r="E64" s="385"/>
      <c r="F64" s="385"/>
      <c r="G64" s="385"/>
      <c r="H64" s="385"/>
      <c r="I64" s="385"/>
      <c r="J64" s="437"/>
      <c r="K64" s="437"/>
      <c r="L64" s="437"/>
      <c r="M64" s="437"/>
      <c r="N64" s="437"/>
      <c r="O64" s="437"/>
      <c r="P64" s="437"/>
      <c r="Q64" s="660"/>
      <c r="R64" s="363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363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3"/>
      <c r="AU64" s="363"/>
      <c r="AV64" s="363"/>
      <c r="AW64" s="363"/>
      <c r="AX64" s="363"/>
      <c r="AY64" s="363"/>
      <c r="AZ64" s="363"/>
      <c r="BA64" s="363"/>
      <c r="BB64" s="363"/>
      <c r="BC64" s="363"/>
      <c r="BD64" s="363"/>
      <c r="BE64" s="363"/>
      <c r="BF64" s="363"/>
      <c r="BG64" s="363"/>
      <c r="BH64" s="363"/>
      <c r="BI64" s="363"/>
      <c r="BJ64" s="363"/>
      <c r="BK64" s="363"/>
      <c r="BL64" s="363"/>
      <c r="BM64" s="363"/>
      <c r="BN64" s="363"/>
      <c r="BO64" s="363"/>
      <c r="BP64" s="363"/>
      <c r="BQ64" s="363"/>
      <c r="BR64" s="363"/>
      <c r="BS64" s="363"/>
      <c r="BT64" s="363"/>
      <c r="BU64" s="363"/>
      <c r="BV64" s="363"/>
      <c r="BW64" s="363"/>
      <c r="BX64" s="363"/>
      <c r="BY64" s="363"/>
      <c r="BZ64" s="363"/>
      <c r="CA64" s="363"/>
      <c r="CB64" s="363"/>
      <c r="CC64" s="363"/>
      <c r="CD64" s="363"/>
      <c r="CE64" s="363"/>
      <c r="CF64" s="363"/>
      <c r="CG64" s="363"/>
      <c r="CH64" s="363"/>
      <c r="CI64" s="363"/>
      <c r="CJ64" s="363"/>
      <c r="CK64" s="363"/>
      <c r="CL64" s="363"/>
      <c r="CM64" s="363"/>
      <c r="CN64" s="363"/>
      <c r="CO64" s="363"/>
      <c r="CP64" s="363"/>
      <c r="CQ64" s="363"/>
      <c r="CR64" s="363"/>
      <c r="CS64" s="363"/>
      <c r="CT64" s="363"/>
      <c r="CU64" s="363"/>
      <c r="CV64" s="363"/>
      <c r="CW64" s="363"/>
      <c r="CX64" s="363"/>
      <c r="CY64" s="363"/>
      <c r="CZ64" s="363"/>
      <c r="DA64" s="363"/>
      <c r="DB64" s="363"/>
      <c r="DC64" s="363"/>
      <c r="DD64" s="363"/>
      <c r="DE64" s="363"/>
      <c r="DF64" s="363"/>
      <c r="DG64" s="363"/>
      <c r="DH64" s="363"/>
      <c r="DI64" s="363"/>
      <c r="DJ64" s="363"/>
      <c r="DK64" s="363"/>
      <c r="DL64" s="363"/>
    </row>
    <row r="65" spans="1:116" s="436" customFormat="1" ht="19.5" customHeight="1" x14ac:dyDescent="0.6">
      <c r="A65" s="418" t="s">
        <v>68</v>
      </c>
      <c r="B65" s="419"/>
      <c r="C65" s="419"/>
      <c r="D65" s="385"/>
      <c r="E65" s="385"/>
      <c r="F65" s="385"/>
      <c r="G65" s="385"/>
      <c r="H65" s="385"/>
      <c r="I65" s="437"/>
      <c r="J65" s="437"/>
      <c r="K65" s="385"/>
      <c r="L65" s="385"/>
      <c r="M65" s="385"/>
      <c r="N65" s="437"/>
      <c r="O65" s="437"/>
      <c r="P65" s="437"/>
      <c r="Q65" s="660"/>
      <c r="R65" s="363"/>
      <c r="S65" s="363"/>
      <c r="T65" s="363"/>
      <c r="U65" s="363"/>
      <c r="V65" s="363"/>
      <c r="W65" s="363"/>
      <c r="X65" s="363"/>
      <c r="Y65" s="363"/>
      <c r="Z65" s="363"/>
      <c r="AA65" s="363"/>
      <c r="AB65" s="363"/>
      <c r="AC65" s="363"/>
      <c r="AD65" s="363"/>
      <c r="AE65" s="363"/>
      <c r="AF65" s="363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3"/>
      <c r="AU65" s="363"/>
      <c r="AV65" s="363"/>
      <c r="AW65" s="363"/>
      <c r="AX65" s="363"/>
      <c r="AY65" s="363"/>
      <c r="AZ65" s="363"/>
      <c r="BA65" s="363"/>
      <c r="BB65" s="363"/>
      <c r="BC65" s="363"/>
      <c r="BD65" s="363"/>
      <c r="BE65" s="363"/>
      <c r="BF65" s="363"/>
      <c r="BG65" s="363"/>
      <c r="BH65" s="363"/>
      <c r="BI65" s="363"/>
      <c r="BJ65" s="363"/>
      <c r="BK65" s="363"/>
      <c r="BL65" s="363"/>
      <c r="BM65" s="363"/>
      <c r="BN65" s="363"/>
      <c r="BO65" s="363"/>
      <c r="BP65" s="363"/>
      <c r="BQ65" s="363"/>
      <c r="BR65" s="363"/>
      <c r="BS65" s="363"/>
      <c r="BT65" s="363"/>
      <c r="BU65" s="363"/>
      <c r="BV65" s="363"/>
      <c r="BW65" s="363"/>
      <c r="BX65" s="363"/>
      <c r="BY65" s="363"/>
      <c r="BZ65" s="363"/>
      <c r="CA65" s="363"/>
      <c r="CB65" s="363"/>
      <c r="CC65" s="363"/>
      <c r="CD65" s="363"/>
      <c r="CE65" s="363"/>
      <c r="CF65" s="363"/>
      <c r="CG65" s="363"/>
      <c r="CH65" s="363"/>
      <c r="CI65" s="363"/>
      <c r="CJ65" s="363"/>
      <c r="CK65" s="363"/>
      <c r="CL65" s="363"/>
      <c r="CM65" s="363"/>
      <c r="CN65" s="363"/>
      <c r="CO65" s="363"/>
      <c r="CP65" s="363"/>
      <c r="CQ65" s="363"/>
      <c r="CR65" s="363"/>
      <c r="CS65" s="363"/>
      <c r="CT65" s="363"/>
      <c r="CU65" s="363"/>
      <c r="CV65" s="363"/>
      <c r="CW65" s="363"/>
      <c r="CX65" s="363"/>
      <c r="CY65" s="363"/>
      <c r="CZ65" s="363"/>
      <c r="DA65" s="363"/>
      <c r="DB65" s="363"/>
      <c r="DC65" s="363"/>
      <c r="DD65" s="363"/>
      <c r="DE65" s="363"/>
      <c r="DF65" s="363"/>
      <c r="DG65" s="363"/>
      <c r="DH65" s="363"/>
      <c r="DI65" s="363"/>
      <c r="DJ65" s="363"/>
      <c r="DK65" s="363"/>
      <c r="DL65" s="363"/>
    </row>
    <row r="66" spans="1:116" s="445" customFormat="1" ht="42" x14ac:dyDescent="0.6">
      <c r="A66" s="438" t="s">
        <v>469</v>
      </c>
      <c r="B66" s="439">
        <v>13</v>
      </c>
      <c r="C66" s="439" t="s">
        <v>13</v>
      </c>
      <c r="D66" s="440"/>
      <c r="E66" s="441"/>
      <c r="F66" s="441"/>
      <c r="G66" s="442"/>
      <c r="H66" s="442"/>
      <c r="I66" s="442"/>
      <c r="J66" s="442"/>
      <c r="K66" s="441"/>
      <c r="L66" s="441"/>
      <c r="M66" s="441"/>
      <c r="N66" s="441"/>
      <c r="O66" s="441"/>
      <c r="P66" s="441"/>
      <c r="Q66" s="443"/>
      <c r="R66" s="444"/>
      <c r="S66" s="444"/>
      <c r="T66" s="444"/>
      <c r="U66" s="444"/>
      <c r="V66" s="444"/>
      <c r="W66" s="444"/>
      <c r="X66" s="444"/>
      <c r="Y66" s="444"/>
      <c r="Z66" s="444"/>
      <c r="AA66" s="444"/>
      <c r="AB66" s="444"/>
      <c r="AC66" s="444"/>
      <c r="AD66" s="444"/>
      <c r="AE66" s="444"/>
      <c r="AF66" s="444"/>
      <c r="AG66" s="444"/>
      <c r="AH66" s="444"/>
      <c r="AI66" s="444"/>
      <c r="AJ66" s="444"/>
      <c r="AK66" s="444"/>
      <c r="AL66" s="444"/>
      <c r="AM66" s="444"/>
      <c r="AN66" s="444"/>
      <c r="AO66" s="444"/>
      <c r="AP66" s="444"/>
      <c r="AQ66" s="444"/>
      <c r="AR66" s="444"/>
      <c r="AS66" s="444"/>
      <c r="AT66" s="444"/>
      <c r="AU66" s="444"/>
      <c r="AV66" s="444"/>
      <c r="AW66" s="444"/>
      <c r="AX66" s="444"/>
      <c r="AY66" s="444"/>
      <c r="AZ66" s="444"/>
      <c r="BA66" s="444"/>
      <c r="BB66" s="444"/>
      <c r="BC66" s="444"/>
      <c r="BD66" s="444"/>
      <c r="BE66" s="444"/>
      <c r="BF66" s="444"/>
      <c r="BG66" s="444"/>
      <c r="BH66" s="444"/>
      <c r="BI66" s="444"/>
      <c r="BJ66" s="444"/>
      <c r="BK66" s="444"/>
      <c r="BL66" s="444"/>
      <c r="BM66" s="444"/>
      <c r="BN66" s="444"/>
      <c r="BO66" s="444"/>
      <c r="BP66" s="444"/>
      <c r="BQ66" s="444"/>
      <c r="BR66" s="444"/>
      <c r="BS66" s="444"/>
      <c r="BT66" s="444"/>
      <c r="BU66" s="444"/>
      <c r="BV66" s="444"/>
      <c r="BW66" s="444"/>
      <c r="BX66" s="444"/>
      <c r="BY66" s="444"/>
      <c r="BZ66" s="444"/>
      <c r="CA66" s="444"/>
      <c r="CB66" s="444"/>
      <c r="CC66" s="444"/>
      <c r="CD66" s="444"/>
      <c r="CE66" s="444"/>
      <c r="CF66" s="444"/>
      <c r="CG66" s="444"/>
      <c r="CH66" s="444"/>
      <c r="CI66" s="444"/>
      <c r="CJ66" s="444"/>
      <c r="CK66" s="444"/>
      <c r="CL66" s="444"/>
      <c r="CM66" s="444"/>
      <c r="CN66" s="444"/>
      <c r="CO66" s="444"/>
      <c r="CP66" s="444"/>
      <c r="CQ66" s="444"/>
      <c r="CR66" s="444"/>
      <c r="CS66" s="444"/>
      <c r="CT66" s="444"/>
      <c r="CU66" s="444"/>
      <c r="CV66" s="444"/>
      <c r="CW66" s="444"/>
      <c r="CX66" s="444"/>
      <c r="CY66" s="444"/>
      <c r="CZ66" s="444"/>
      <c r="DA66" s="444"/>
      <c r="DB66" s="444"/>
      <c r="DC66" s="444"/>
      <c r="DD66" s="444"/>
      <c r="DE66" s="444"/>
      <c r="DF66" s="444"/>
      <c r="DG66" s="444"/>
      <c r="DH66" s="444"/>
      <c r="DI66" s="444"/>
      <c r="DJ66" s="444"/>
      <c r="DK66" s="444"/>
      <c r="DL66" s="444"/>
    </row>
    <row r="67" spans="1:116" s="415" customFormat="1" x14ac:dyDescent="0.6">
      <c r="A67" s="408" t="s">
        <v>470</v>
      </c>
      <c r="B67" s="446"/>
      <c r="C67" s="446"/>
      <c r="D67" s="410"/>
      <c r="E67" s="409"/>
      <c r="F67" s="409"/>
      <c r="G67" s="409"/>
      <c r="H67" s="409"/>
      <c r="I67" s="409"/>
      <c r="J67" s="409"/>
      <c r="K67" s="409"/>
      <c r="L67" s="409"/>
      <c r="M67" s="409"/>
      <c r="N67" s="409"/>
      <c r="O67" s="409"/>
      <c r="P67" s="409"/>
      <c r="Q67" s="447"/>
      <c r="R67" s="414"/>
      <c r="S67" s="414"/>
      <c r="T67" s="414"/>
      <c r="U67" s="414"/>
      <c r="V67" s="414"/>
      <c r="W67" s="414"/>
      <c r="X67" s="414"/>
      <c r="Y67" s="414"/>
      <c r="Z67" s="414"/>
      <c r="AA67" s="414"/>
      <c r="AB67" s="414"/>
      <c r="AC67" s="414"/>
      <c r="AD67" s="414"/>
      <c r="AE67" s="414"/>
      <c r="AF67" s="414"/>
      <c r="AG67" s="414"/>
      <c r="AH67" s="414"/>
      <c r="AI67" s="414"/>
      <c r="AJ67" s="414"/>
      <c r="AK67" s="414"/>
      <c r="AL67" s="414"/>
      <c r="AM67" s="414"/>
      <c r="AN67" s="414"/>
      <c r="AO67" s="414"/>
      <c r="AP67" s="414"/>
      <c r="AQ67" s="414"/>
      <c r="AR67" s="414"/>
      <c r="AS67" s="414"/>
      <c r="AT67" s="414"/>
      <c r="AU67" s="414"/>
      <c r="AV67" s="414"/>
      <c r="AW67" s="414"/>
      <c r="AX67" s="414"/>
      <c r="AY67" s="414"/>
      <c r="AZ67" s="414"/>
      <c r="BA67" s="414"/>
      <c r="BB67" s="414"/>
      <c r="BC67" s="414"/>
      <c r="BD67" s="414"/>
      <c r="BE67" s="414"/>
      <c r="BF67" s="414"/>
      <c r="BG67" s="414"/>
      <c r="BH67" s="414"/>
      <c r="BI67" s="414"/>
      <c r="BJ67" s="414"/>
      <c r="BK67" s="414"/>
      <c r="BL67" s="414"/>
      <c r="BM67" s="414"/>
      <c r="BN67" s="414"/>
      <c r="BO67" s="414"/>
      <c r="BP67" s="414"/>
      <c r="BQ67" s="414"/>
      <c r="BR67" s="414"/>
      <c r="BS67" s="414"/>
      <c r="BT67" s="414"/>
      <c r="BU67" s="414"/>
      <c r="BV67" s="414"/>
      <c r="BW67" s="414"/>
      <c r="BX67" s="414"/>
      <c r="BY67" s="414"/>
      <c r="BZ67" s="414"/>
      <c r="CA67" s="414"/>
      <c r="CB67" s="414"/>
      <c r="CC67" s="414"/>
      <c r="CD67" s="414"/>
      <c r="CE67" s="414"/>
      <c r="CF67" s="414"/>
      <c r="CG67" s="414"/>
      <c r="CH67" s="414"/>
      <c r="CI67" s="414"/>
      <c r="CJ67" s="414"/>
      <c r="CK67" s="414"/>
      <c r="CL67" s="414"/>
      <c r="CM67" s="414"/>
      <c r="CN67" s="414"/>
      <c r="CO67" s="414"/>
      <c r="CP67" s="414"/>
      <c r="CQ67" s="414"/>
      <c r="CR67" s="414"/>
      <c r="CS67" s="414"/>
      <c r="CT67" s="414"/>
      <c r="CU67" s="414"/>
      <c r="CV67" s="414"/>
      <c r="CW67" s="414"/>
      <c r="CX67" s="414"/>
      <c r="CY67" s="414"/>
      <c r="CZ67" s="414"/>
      <c r="DA67" s="414"/>
      <c r="DB67" s="414"/>
      <c r="DC67" s="414"/>
      <c r="DD67" s="414"/>
      <c r="DE67" s="414"/>
      <c r="DF67" s="414"/>
      <c r="DG67" s="414"/>
      <c r="DH67" s="414"/>
      <c r="DI67" s="414"/>
      <c r="DJ67" s="414"/>
      <c r="DK67" s="414"/>
      <c r="DL67" s="414"/>
    </row>
    <row r="68" spans="1:116" s="415" customFormat="1" ht="42" x14ac:dyDescent="0.6">
      <c r="A68" s="408" t="s">
        <v>471</v>
      </c>
      <c r="B68" s="409">
        <v>13</v>
      </c>
      <c r="C68" s="409" t="s">
        <v>13</v>
      </c>
      <c r="D68" s="410">
        <v>65000</v>
      </c>
      <c r="E68" s="409"/>
      <c r="F68" s="411"/>
      <c r="G68" s="411"/>
      <c r="H68" s="411" t="s">
        <v>45</v>
      </c>
      <c r="I68" s="409"/>
      <c r="J68" s="409"/>
      <c r="K68" s="409"/>
      <c r="L68" s="409"/>
      <c r="M68" s="409"/>
      <c r="N68" s="409"/>
      <c r="O68" s="409"/>
      <c r="P68" s="409"/>
      <c r="Q68" s="413" t="s">
        <v>416</v>
      </c>
      <c r="R68" s="414"/>
      <c r="S68" s="414"/>
      <c r="T68" s="414"/>
      <c r="U68" s="414"/>
      <c r="V68" s="414"/>
      <c r="W68" s="414"/>
      <c r="X68" s="414"/>
      <c r="Y68" s="414"/>
      <c r="Z68" s="414"/>
      <c r="AA68" s="414"/>
      <c r="AB68" s="414"/>
      <c r="AC68" s="414"/>
      <c r="AD68" s="414"/>
      <c r="AE68" s="414"/>
      <c r="AF68" s="414"/>
      <c r="AG68" s="414"/>
      <c r="AH68" s="414"/>
      <c r="AI68" s="414"/>
      <c r="AJ68" s="414"/>
      <c r="AK68" s="414"/>
      <c r="AL68" s="414"/>
      <c r="AM68" s="414"/>
      <c r="AN68" s="414"/>
      <c r="AO68" s="414"/>
      <c r="AP68" s="414"/>
      <c r="AQ68" s="414"/>
      <c r="AR68" s="414"/>
      <c r="AS68" s="414"/>
      <c r="AT68" s="414"/>
      <c r="AU68" s="414"/>
      <c r="AV68" s="414"/>
      <c r="AW68" s="414"/>
      <c r="AX68" s="414"/>
      <c r="AY68" s="414"/>
      <c r="AZ68" s="414"/>
      <c r="BA68" s="414"/>
      <c r="BB68" s="414"/>
      <c r="BC68" s="414"/>
      <c r="BD68" s="414"/>
      <c r="BE68" s="414"/>
      <c r="BF68" s="414"/>
      <c r="BG68" s="414"/>
      <c r="BH68" s="414"/>
      <c r="BI68" s="414"/>
      <c r="BJ68" s="414"/>
      <c r="BK68" s="414"/>
      <c r="BL68" s="414"/>
      <c r="BM68" s="414"/>
      <c r="BN68" s="414"/>
      <c r="BO68" s="414"/>
      <c r="BP68" s="414"/>
      <c r="BQ68" s="414"/>
      <c r="BR68" s="414"/>
      <c r="BS68" s="414"/>
      <c r="BT68" s="414"/>
      <c r="BU68" s="414"/>
      <c r="BV68" s="414"/>
      <c r="BW68" s="414"/>
      <c r="BX68" s="414"/>
      <c r="BY68" s="414"/>
      <c r="BZ68" s="414"/>
      <c r="CA68" s="414"/>
      <c r="CB68" s="414"/>
      <c r="CC68" s="414"/>
      <c r="CD68" s="414"/>
      <c r="CE68" s="414"/>
      <c r="CF68" s="414"/>
      <c r="CG68" s="414"/>
      <c r="CH68" s="414"/>
      <c r="CI68" s="414"/>
      <c r="CJ68" s="414"/>
      <c r="CK68" s="414"/>
      <c r="CL68" s="414"/>
      <c r="CM68" s="414"/>
      <c r="CN68" s="414"/>
      <c r="CO68" s="414"/>
      <c r="CP68" s="414"/>
      <c r="CQ68" s="414"/>
      <c r="CR68" s="414"/>
      <c r="CS68" s="414"/>
      <c r="CT68" s="414"/>
      <c r="CU68" s="414"/>
      <c r="CV68" s="414"/>
      <c r="CW68" s="414"/>
      <c r="CX68" s="414"/>
      <c r="CY68" s="414"/>
      <c r="CZ68" s="414"/>
      <c r="DA68" s="414"/>
      <c r="DB68" s="414"/>
      <c r="DC68" s="414"/>
      <c r="DD68" s="414"/>
      <c r="DE68" s="414"/>
      <c r="DF68" s="414"/>
      <c r="DG68" s="414"/>
      <c r="DH68" s="414"/>
      <c r="DI68" s="414"/>
      <c r="DJ68" s="414"/>
      <c r="DK68" s="414"/>
      <c r="DL68" s="414"/>
    </row>
    <row r="69" spans="1:116" s="415" customFormat="1" ht="63" x14ac:dyDescent="0.6">
      <c r="A69" s="408" t="s">
        <v>472</v>
      </c>
      <c r="B69" s="409">
        <v>5</v>
      </c>
      <c r="C69" s="409" t="s">
        <v>42</v>
      </c>
      <c r="D69" s="410">
        <v>56100</v>
      </c>
      <c r="E69" s="448"/>
      <c r="F69" s="448"/>
      <c r="G69" s="448"/>
      <c r="H69" s="656" t="s">
        <v>378</v>
      </c>
      <c r="I69" s="657"/>
      <c r="J69" s="657"/>
      <c r="K69" s="657"/>
      <c r="L69" s="657"/>
      <c r="M69" s="657"/>
      <c r="N69" s="657"/>
      <c r="O69" s="658"/>
      <c r="P69" s="448"/>
      <c r="Q69" s="447" t="s">
        <v>473</v>
      </c>
      <c r="R69" s="414"/>
      <c r="S69" s="414"/>
      <c r="T69" s="414"/>
      <c r="U69" s="414"/>
      <c r="V69" s="414"/>
      <c r="W69" s="414"/>
      <c r="X69" s="414"/>
      <c r="Y69" s="414"/>
      <c r="Z69" s="414"/>
      <c r="AA69" s="414"/>
      <c r="AB69" s="414"/>
      <c r="AC69" s="414"/>
      <c r="AD69" s="414"/>
      <c r="AE69" s="414"/>
      <c r="AF69" s="414"/>
      <c r="AG69" s="414"/>
      <c r="AH69" s="414"/>
      <c r="AI69" s="414"/>
      <c r="AJ69" s="414"/>
      <c r="AK69" s="414"/>
      <c r="AL69" s="414"/>
      <c r="AM69" s="414"/>
      <c r="AN69" s="414"/>
      <c r="AO69" s="414"/>
      <c r="AP69" s="414"/>
      <c r="AQ69" s="414"/>
      <c r="AR69" s="414"/>
      <c r="AS69" s="414"/>
      <c r="AT69" s="414"/>
      <c r="AU69" s="414"/>
      <c r="AV69" s="414"/>
      <c r="AW69" s="414"/>
      <c r="AX69" s="414"/>
      <c r="AY69" s="414"/>
      <c r="AZ69" s="414"/>
      <c r="BA69" s="414"/>
      <c r="BB69" s="414"/>
      <c r="BC69" s="414"/>
      <c r="BD69" s="414"/>
      <c r="BE69" s="414"/>
      <c r="BF69" s="414"/>
      <c r="BG69" s="414"/>
      <c r="BH69" s="414"/>
      <c r="BI69" s="414"/>
      <c r="BJ69" s="414"/>
      <c r="BK69" s="414"/>
      <c r="BL69" s="414"/>
      <c r="BM69" s="414"/>
      <c r="BN69" s="414"/>
      <c r="BO69" s="414"/>
      <c r="BP69" s="414"/>
      <c r="BQ69" s="414"/>
      <c r="BR69" s="414"/>
      <c r="BS69" s="414"/>
      <c r="BT69" s="414"/>
      <c r="BU69" s="414"/>
      <c r="BV69" s="414"/>
      <c r="BW69" s="414"/>
      <c r="BX69" s="414"/>
      <c r="BY69" s="414"/>
      <c r="BZ69" s="414"/>
      <c r="CA69" s="414"/>
      <c r="CB69" s="414"/>
      <c r="CC69" s="414"/>
      <c r="CD69" s="414"/>
      <c r="CE69" s="414"/>
      <c r="CF69" s="414"/>
      <c r="CG69" s="414"/>
      <c r="CH69" s="414"/>
      <c r="CI69" s="414"/>
      <c r="CJ69" s="414"/>
      <c r="CK69" s="414"/>
      <c r="CL69" s="414"/>
      <c r="CM69" s="414"/>
      <c r="CN69" s="414"/>
      <c r="CO69" s="414"/>
      <c r="CP69" s="414"/>
      <c r="CQ69" s="414"/>
      <c r="CR69" s="414"/>
      <c r="CS69" s="414"/>
      <c r="CT69" s="414"/>
      <c r="CU69" s="414"/>
      <c r="CV69" s="414"/>
      <c r="CW69" s="414"/>
      <c r="CX69" s="414"/>
      <c r="CY69" s="414"/>
      <c r="CZ69" s="414"/>
      <c r="DA69" s="414"/>
      <c r="DB69" s="414"/>
      <c r="DC69" s="414"/>
      <c r="DD69" s="414"/>
      <c r="DE69" s="414"/>
      <c r="DF69" s="414"/>
      <c r="DG69" s="414"/>
      <c r="DH69" s="414"/>
      <c r="DI69" s="414"/>
      <c r="DJ69" s="414"/>
      <c r="DK69" s="414"/>
      <c r="DL69" s="414"/>
    </row>
    <row r="70" spans="1:116" s="415" customFormat="1" x14ac:dyDescent="0.6">
      <c r="A70" s="408" t="s">
        <v>474</v>
      </c>
      <c r="B70" s="446"/>
      <c r="C70" s="446"/>
      <c r="D70" s="410"/>
      <c r="E70" s="409"/>
      <c r="F70" s="409"/>
      <c r="G70" s="409"/>
      <c r="H70" s="409"/>
      <c r="I70" s="409"/>
      <c r="J70" s="409"/>
      <c r="K70" s="409"/>
      <c r="L70" s="409"/>
      <c r="M70" s="409"/>
      <c r="N70" s="409"/>
      <c r="O70" s="409"/>
      <c r="P70" s="409"/>
      <c r="Q70" s="413"/>
      <c r="R70" s="414"/>
      <c r="S70" s="414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  <c r="AF70" s="414"/>
      <c r="AG70" s="414"/>
      <c r="AH70" s="414"/>
      <c r="AI70" s="414"/>
      <c r="AJ70" s="414"/>
      <c r="AK70" s="414"/>
      <c r="AL70" s="414"/>
      <c r="AM70" s="414"/>
      <c r="AN70" s="414"/>
      <c r="AO70" s="414"/>
      <c r="AP70" s="414"/>
      <c r="AQ70" s="414"/>
      <c r="AR70" s="414"/>
      <c r="AS70" s="414"/>
      <c r="AT70" s="414"/>
      <c r="AU70" s="414"/>
      <c r="AV70" s="414"/>
      <c r="AW70" s="414"/>
      <c r="AX70" s="414"/>
      <c r="AY70" s="414"/>
      <c r="AZ70" s="414"/>
      <c r="BA70" s="414"/>
      <c r="BB70" s="414"/>
      <c r="BC70" s="414"/>
      <c r="BD70" s="414"/>
      <c r="BE70" s="414"/>
      <c r="BF70" s="414"/>
      <c r="BG70" s="414"/>
      <c r="BH70" s="414"/>
      <c r="BI70" s="414"/>
      <c r="BJ70" s="414"/>
      <c r="BK70" s="414"/>
      <c r="BL70" s="414"/>
      <c r="BM70" s="414"/>
      <c r="BN70" s="414"/>
      <c r="BO70" s="414"/>
      <c r="BP70" s="414"/>
      <c r="BQ70" s="414"/>
      <c r="BR70" s="414"/>
      <c r="BS70" s="414"/>
      <c r="BT70" s="414"/>
      <c r="BU70" s="414"/>
      <c r="BV70" s="414"/>
      <c r="BW70" s="414"/>
      <c r="BX70" s="414"/>
      <c r="BY70" s="414"/>
      <c r="BZ70" s="414"/>
      <c r="CA70" s="414"/>
      <c r="CB70" s="414"/>
      <c r="CC70" s="414"/>
      <c r="CD70" s="414"/>
      <c r="CE70" s="414"/>
      <c r="CF70" s="414"/>
      <c r="CG70" s="414"/>
      <c r="CH70" s="414"/>
      <c r="CI70" s="414"/>
      <c r="CJ70" s="414"/>
      <c r="CK70" s="414"/>
      <c r="CL70" s="414"/>
      <c r="CM70" s="414"/>
      <c r="CN70" s="414"/>
      <c r="CO70" s="414"/>
      <c r="CP70" s="414"/>
      <c r="CQ70" s="414"/>
      <c r="CR70" s="414"/>
      <c r="CS70" s="414"/>
      <c r="CT70" s="414"/>
      <c r="CU70" s="414"/>
      <c r="CV70" s="414"/>
      <c r="CW70" s="414"/>
      <c r="CX70" s="414"/>
      <c r="CY70" s="414"/>
      <c r="CZ70" s="414"/>
      <c r="DA70" s="414"/>
      <c r="DB70" s="414"/>
      <c r="DC70" s="414"/>
      <c r="DD70" s="414"/>
      <c r="DE70" s="414"/>
      <c r="DF70" s="414"/>
      <c r="DG70" s="414"/>
      <c r="DH70" s="414"/>
      <c r="DI70" s="414"/>
      <c r="DJ70" s="414"/>
      <c r="DK70" s="414"/>
      <c r="DL70" s="414"/>
    </row>
    <row r="71" spans="1:116" s="415" customFormat="1" ht="42" x14ac:dyDescent="0.6">
      <c r="A71" s="408" t="s">
        <v>475</v>
      </c>
      <c r="B71" s="409">
        <v>13</v>
      </c>
      <c r="C71" s="409" t="s">
        <v>13</v>
      </c>
      <c r="D71" s="410">
        <v>13000</v>
      </c>
      <c r="E71" s="661" t="s">
        <v>45</v>
      </c>
      <c r="F71" s="662"/>
      <c r="G71" s="412"/>
      <c r="H71" s="409"/>
      <c r="I71" s="409"/>
      <c r="J71" s="409"/>
      <c r="K71" s="409"/>
      <c r="L71" s="409"/>
      <c r="M71" s="409"/>
      <c r="N71" s="409"/>
      <c r="O71" s="409"/>
      <c r="P71" s="409"/>
      <c r="Q71" s="413" t="s">
        <v>423</v>
      </c>
      <c r="R71" s="414"/>
      <c r="S71" s="414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4"/>
      <c r="AG71" s="414"/>
      <c r="AH71" s="414"/>
      <c r="AI71" s="414"/>
      <c r="AJ71" s="414"/>
      <c r="AK71" s="414"/>
      <c r="AL71" s="414"/>
      <c r="AM71" s="414"/>
      <c r="AN71" s="414"/>
      <c r="AO71" s="414"/>
      <c r="AP71" s="414"/>
      <c r="AQ71" s="414"/>
      <c r="AR71" s="414"/>
      <c r="AS71" s="414"/>
      <c r="AT71" s="414"/>
      <c r="AU71" s="414"/>
      <c r="AV71" s="414"/>
      <c r="AW71" s="414"/>
      <c r="AX71" s="414"/>
      <c r="AY71" s="414"/>
      <c r="AZ71" s="414"/>
      <c r="BA71" s="414"/>
      <c r="BB71" s="414"/>
      <c r="BC71" s="414"/>
      <c r="BD71" s="414"/>
      <c r="BE71" s="414"/>
      <c r="BF71" s="414"/>
      <c r="BG71" s="414"/>
      <c r="BH71" s="414"/>
      <c r="BI71" s="414"/>
      <c r="BJ71" s="414"/>
      <c r="BK71" s="414"/>
      <c r="BL71" s="414"/>
      <c r="BM71" s="414"/>
      <c r="BN71" s="414"/>
      <c r="BO71" s="414"/>
      <c r="BP71" s="414"/>
      <c r="BQ71" s="414"/>
      <c r="BR71" s="414"/>
      <c r="BS71" s="414"/>
      <c r="BT71" s="414"/>
      <c r="BU71" s="414"/>
      <c r="BV71" s="414"/>
      <c r="BW71" s="414"/>
      <c r="BX71" s="414"/>
      <c r="BY71" s="414"/>
      <c r="BZ71" s="414"/>
      <c r="CA71" s="414"/>
      <c r="CB71" s="414"/>
      <c r="CC71" s="414"/>
      <c r="CD71" s="414"/>
      <c r="CE71" s="414"/>
      <c r="CF71" s="414"/>
      <c r="CG71" s="414"/>
      <c r="CH71" s="414"/>
      <c r="CI71" s="414"/>
      <c r="CJ71" s="414"/>
      <c r="CK71" s="414"/>
      <c r="CL71" s="414"/>
      <c r="CM71" s="414"/>
      <c r="CN71" s="414"/>
      <c r="CO71" s="414"/>
      <c r="CP71" s="414"/>
      <c r="CQ71" s="414"/>
      <c r="CR71" s="414"/>
      <c r="CS71" s="414"/>
      <c r="CT71" s="414"/>
      <c r="CU71" s="414"/>
      <c r="CV71" s="414"/>
      <c r="CW71" s="414"/>
      <c r="CX71" s="414"/>
      <c r="CY71" s="414"/>
      <c r="CZ71" s="414"/>
      <c r="DA71" s="414"/>
      <c r="DB71" s="414"/>
      <c r="DC71" s="414"/>
      <c r="DD71" s="414"/>
      <c r="DE71" s="414"/>
      <c r="DF71" s="414"/>
      <c r="DG71" s="414"/>
      <c r="DH71" s="414"/>
      <c r="DI71" s="414"/>
      <c r="DJ71" s="414"/>
      <c r="DK71" s="414"/>
      <c r="DL71" s="414"/>
    </row>
    <row r="72" spans="1:116" s="415" customFormat="1" x14ac:dyDescent="0.6">
      <c r="A72" s="408" t="s">
        <v>476</v>
      </c>
      <c r="B72" s="446">
        <v>13</v>
      </c>
      <c r="C72" s="446" t="s">
        <v>13</v>
      </c>
      <c r="D72" s="410">
        <v>10400</v>
      </c>
      <c r="E72" s="409"/>
      <c r="F72" s="412" t="s">
        <v>223</v>
      </c>
      <c r="G72" s="412" t="s">
        <v>415</v>
      </c>
      <c r="H72" s="409"/>
      <c r="I72" s="409"/>
      <c r="J72" s="409"/>
      <c r="K72" s="409"/>
      <c r="L72" s="409"/>
      <c r="M72" s="409"/>
      <c r="N72" s="409"/>
      <c r="O72" s="409"/>
      <c r="P72" s="409"/>
      <c r="Q72" s="413" t="s">
        <v>477</v>
      </c>
      <c r="R72" s="414"/>
      <c r="S72" s="414"/>
      <c r="T72" s="414"/>
      <c r="U72" s="414"/>
      <c r="V72" s="414"/>
      <c r="W72" s="414"/>
      <c r="X72" s="414"/>
      <c r="Y72" s="414"/>
      <c r="Z72" s="414"/>
      <c r="AA72" s="414"/>
      <c r="AB72" s="414"/>
      <c r="AC72" s="414"/>
      <c r="AD72" s="414"/>
      <c r="AE72" s="414"/>
      <c r="AF72" s="414"/>
      <c r="AG72" s="414"/>
      <c r="AH72" s="414"/>
      <c r="AI72" s="414"/>
      <c r="AJ72" s="414"/>
      <c r="AK72" s="414"/>
      <c r="AL72" s="414"/>
      <c r="AM72" s="414"/>
      <c r="AN72" s="414"/>
      <c r="AO72" s="414"/>
      <c r="AP72" s="414"/>
      <c r="AQ72" s="414"/>
      <c r="AR72" s="414"/>
      <c r="AS72" s="414"/>
      <c r="AT72" s="414"/>
      <c r="AU72" s="414"/>
      <c r="AV72" s="414"/>
      <c r="AW72" s="414"/>
      <c r="AX72" s="414"/>
      <c r="AY72" s="414"/>
      <c r="AZ72" s="414"/>
      <c r="BA72" s="414"/>
      <c r="BB72" s="414"/>
      <c r="BC72" s="414"/>
      <c r="BD72" s="414"/>
      <c r="BE72" s="414"/>
      <c r="BF72" s="414"/>
      <c r="BG72" s="414"/>
      <c r="BH72" s="414"/>
      <c r="BI72" s="414"/>
      <c r="BJ72" s="414"/>
      <c r="BK72" s="414"/>
      <c r="BL72" s="414"/>
      <c r="BM72" s="414"/>
      <c r="BN72" s="414"/>
      <c r="BO72" s="414"/>
      <c r="BP72" s="414"/>
      <c r="BQ72" s="414"/>
      <c r="BR72" s="414"/>
      <c r="BS72" s="414"/>
      <c r="BT72" s="414"/>
      <c r="BU72" s="414"/>
      <c r="BV72" s="414"/>
      <c r="BW72" s="414"/>
      <c r="BX72" s="414"/>
      <c r="BY72" s="414"/>
      <c r="BZ72" s="414"/>
      <c r="CA72" s="414"/>
      <c r="CB72" s="414"/>
      <c r="CC72" s="414"/>
      <c r="CD72" s="414"/>
      <c r="CE72" s="414"/>
      <c r="CF72" s="414"/>
      <c r="CG72" s="414"/>
      <c r="CH72" s="414"/>
      <c r="CI72" s="414"/>
      <c r="CJ72" s="414"/>
      <c r="CK72" s="414"/>
      <c r="CL72" s="414"/>
      <c r="CM72" s="414"/>
      <c r="CN72" s="414"/>
      <c r="CO72" s="414"/>
      <c r="CP72" s="414"/>
      <c r="CQ72" s="414"/>
      <c r="CR72" s="414"/>
      <c r="CS72" s="414"/>
      <c r="CT72" s="414"/>
      <c r="CU72" s="414"/>
      <c r="CV72" s="414"/>
      <c r="CW72" s="414"/>
      <c r="CX72" s="414"/>
      <c r="CY72" s="414"/>
      <c r="CZ72" s="414"/>
      <c r="DA72" s="414"/>
      <c r="DB72" s="414"/>
      <c r="DC72" s="414"/>
      <c r="DD72" s="414"/>
      <c r="DE72" s="414"/>
      <c r="DF72" s="414"/>
      <c r="DG72" s="414"/>
      <c r="DH72" s="414"/>
      <c r="DI72" s="414"/>
      <c r="DJ72" s="414"/>
      <c r="DK72" s="414"/>
      <c r="DL72" s="414"/>
    </row>
    <row r="73" spans="1:116" s="451" customFormat="1" ht="42" x14ac:dyDescent="0.25">
      <c r="A73" s="449" t="s">
        <v>478</v>
      </c>
      <c r="B73" s="409">
        <v>13</v>
      </c>
      <c r="C73" s="409" t="s">
        <v>13</v>
      </c>
      <c r="D73" s="410">
        <v>26000</v>
      </c>
      <c r="E73" s="409"/>
      <c r="F73" s="412"/>
      <c r="G73" s="412"/>
      <c r="H73" s="411" t="s">
        <v>45</v>
      </c>
      <c r="I73" s="412"/>
      <c r="J73" s="412"/>
      <c r="K73" s="409"/>
      <c r="L73" s="409"/>
      <c r="M73" s="409"/>
      <c r="N73" s="409"/>
      <c r="O73" s="409"/>
      <c r="P73" s="409"/>
      <c r="Q73" s="413" t="s">
        <v>416</v>
      </c>
      <c r="R73" s="450"/>
      <c r="S73" s="450"/>
      <c r="T73" s="450"/>
      <c r="U73" s="450"/>
      <c r="V73" s="450"/>
      <c r="W73" s="450"/>
      <c r="X73" s="450"/>
      <c r="Y73" s="450"/>
      <c r="Z73" s="450"/>
      <c r="AA73" s="450"/>
      <c r="AB73" s="450"/>
      <c r="AC73" s="450"/>
      <c r="AD73" s="450"/>
      <c r="AE73" s="450"/>
      <c r="AF73" s="450"/>
      <c r="AG73" s="450"/>
      <c r="AH73" s="450"/>
      <c r="AI73" s="450"/>
      <c r="AJ73" s="450"/>
      <c r="AK73" s="450"/>
      <c r="AL73" s="450"/>
      <c r="AM73" s="450"/>
      <c r="AN73" s="450"/>
      <c r="AO73" s="450"/>
      <c r="AP73" s="450"/>
      <c r="AQ73" s="450"/>
      <c r="AR73" s="450"/>
      <c r="AS73" s="450"/>
      <c r="AT73" s="450"/>
      <c r="AU73" s="450"/>
      <c r="AV73" s="450"/>
      <c r="AW73" s="450"/>
      <c r="AX73" s="450"/>
      <c r="AY73" s="450"/>
      <c r="AZ73" s="450"/>
      <c r="BA73" s="450"/>
      <c r="BB73" s="450"/>
      <c r="BC73" s="450"/>
      <c r="BD73" s="450"/>
      <c r="BE73" s="450"/>
      <c r="BF73" s="450"/>
      <c r="BG73" s="450"/>
      <c r="BH73" s="450"/>
      <c r="BI73" s="450"/>
      <c r="BJ73" s="450"/>
      <c r="BK73" s="450"/>
      <c r="BL73" s="450"/>
      <c r="BM73" s="450"/>
      <c r="BN73" s="450"/>
      <c r="BO73" s="450"/>
      <c r="BP73" s="450"/>
      <c r="BQ73" s="450"/>
      <c r="BR73" s="450"/>
      <c r="BS73" s="450"/>
      <c r="BT73" s="450"/>
      <c r="BU73" s="450"/>
      <c r="BV73" s="450"/>
      <c r="BW73" s="450"/>
      <c r="BX73" s="450"/>
      <c r="BY73" s="450"/>
      <c r="BZ73" s="450"/>
      <c r="CA73" s="450"/>
      <c r="CB73" s="450"/>
      <c r="CC73" s="450"/>
      <c r="CD73" s="450"/>
      <c r="CE73" s="450"/>
      <c r="CF73" s="450"/>
      <c r="CG73" s="450"/>
      <c r="CH73" s="450"/>
      <c r="CI73" s="450"/>
      <c r="CJ73" s="450"/>
      <c r="CK73" s="450"/>
      <c r="CL73" s="450"/>
      <c r="CM73" s="450"/>
      <c r="CN73" s="450"/>
      <c r="CO73" s="450"/>
      <c r="CP73" s="450"/>
      <c r="CQ73" s="450"/>
      <c r="CR73" s="450"/>
      <c r="CS73" s="450"/>
      <c r="CT73" s="450"/>
      <c r="CU73" s="450"/>
      <c r="CV73" s="450"/>
      <c r="CW73" s="450"/>
      <c r="CX73" s="450"/>
      <c r="CY73" s="450"/>
      <c r="CZ73" s="450"/>
      <c r="DA73" s="450"/>
      <c r="DB73" s="450"/>
      <c r="DC73" s="450"/>
      <c r="DD73" s="450"/>
      <c r="DE73" s="450"/>
      <c r="DF73" s="450"/>
      <c r="DG73" s="450"/>
      <c r="DH73" s="450"/>
      <c r="DI73" s="450"/>
      <c r="DJ73" s="450"/>
      <c r="DK73" s="450"/>
      <c r="DL73" s="450"/>
    </row>
    <row r="74" spans="1:116" s="415" customFormat="1" x14ac:dyDescent="0.6">
      <c r="A74" s="408" t="s">
        <v>479</v>
      </c>
      <c r="B74" s="446">
        <v>5</v>
      </c>
      <c r="C74" s="446" t="s">
        <v>13</v>
      </c>
      <c r="D74" s="410">
        <v>20000</v>
      </c>
      <c r="E74" s="663" t="s">
        <v>480</v>
      </c>
      <c r="F74" s="664"/>
      <c r="G74" s="664"/>
      <c r="H74" s="664"/>
      <c r="I74" s="664"/>
      <c r="J74" s="664"/>
      <c r="K74" s="664"/>
      <c r="L74" s="664"/>
      <c r="M74" s="664"/>
      <c r="N74" s="664"/>
      <c r="O74" s="664"/>
      <c r="P74" s="665"/>
      <c r="Q74" s="413" t="s">
        <v>481</v>
      </c>
      <c r="R74" s="414"/>
      <c r="S74" s="414"/>
      <c r="T74" s="414"/>
      <c r="U74" s="414"/>
      <c r="V74" s="414"/>
      <c r="W74" s="414"/>
      <c r="X74" s="414"/>
      <c r="Y74" s="414"/>
      <c r="Z74" s="414"/>
      <c r="AA74" s="414"/>
      <c r="AB74" s="414"/>
      <c r="AC74" s="414"/>
      <c r="AD74" s="414"/>
      <c r="AE74" s="414"/>
      <c r="AF74" s="414"/>
      <c r="AG74" s="414"/>
      <c r="AH74" s="414"/>
      <c r="AI74" s="414"/>
      <c r="AJ74" s="414"/>
      <c r="AK74" s="414"/>
      <c r="AL74" s="414"/>
      <c r="AM74" s="414"/>
      <c r="AN74" s="414"/>
      <c r="AO74" s="414"/>
      <c r="AP74" s="414"/>
      <c r="AQ74" s="414"/>
      <c r="AR74" s="414"/>
      <c r="AS74" s="414"/>
      <c r="AT74" s="414"/>
      <c r="AU74" s="414"/>
      <c r="AV74" s="414"/>
      <c r="AW74" s="414"/>
      <c r="AX74" s="414"/>
      <c r="AY74" s="414"/>
      <c r="AZ74" s="414"/>
      <c r="BA74" s="414"/>
      <c r="BB74" s="414"/>
      <c r="BC74" s="414"/>
      <c r="BD74" s="414"/>
      <c r="BE74" s="414"/>
      <c r="BF74" s="414"/>
      <c r="BG74" s="414"/>
      <c r="BH74" s="414"/>
      <c r="BI74" s="414"/>
      <c r="BJ74" s="414"/>
      <c r="BK74" s="414"/>
      <c r="BL74" s="414"/>
      <c r="BM74" s="414"/>
      <c r="BN74" s="414"/>
      <c r="BO74" s="414"/>
      <c r="BP74" s="414"/>
      <c r="BQ74" s="414"/>
      <c r="BR74" s="414"/>
      <c r="BS74" s="414"/>
      <c r="BT74" s="414"/>
      <c r="BU74" s="414"/>
      <c r="BV74" s="414"/>
      <c r="BW74" s="414"/>
      <c r="BX74" s="414"/>
      <c r="BY74" s="414"/>
      <c r="BZ74" s="414"/>
      <c r="CA74" s="414"/>
      <c r="CB74" s="414"/>
      <c r="CC74" s="414"/>
      <c r="CD74" s="414"/>
      <c r="CE74" s="414"/>
      <c r="CF74" s="414"/>
      <c r="CG74" s="414"/>
      <c r="CH74" s="414"/>
      <c r="CI74" s="414"/>
      <c r="CJ74" s="414"/>
      <c r="CK74" s="414"/>
      <c r="CL74" s="414"/>
      <c r="CM74" s="414"/>
      <c r="CN74" s="414"/>
      <c r="CO74" s="414"/>
      <c r="CP74" s="414"/>
      <c r="CQ74" s="414"/>
      <c r="CR74" s="414"/>
      <c r="CS74" s="414"/>
      <c r="CT74" s="414"/>
      <c r="CU74" s="414"/>
      <c r="CV74" s="414"/>
      <c r="CW74" s="414"/>
      <c r="CX74" s="414"/>
      <c r="CY74" s="414"/>
      <c r="CZ74" s="414"/>
      <c r="DA74" s="414"/>
      <c r="DB74" s="414"/>
      <c r="DC74" s="414"/>
      <c r="DD74" s="414"/>
      <c r="DE74" s="414"/>
      <c r="DF74" s="414"/>
      <c r="DG74" s="414"/>
      <c r="DH74" s="414"/>
      <c r="DI74" s="414"/>
      <c r="DJ74" s="414"/>
      <c r="DK74" s="414"/>
      <c r="DL74" s="414"/>
    </row>
    <row r="75" spans="1:116" s="415" customFormat="1" ht="42" x14ac:dyDescent="0.6">
      <c r="A75" s="408" t="s">
        <v>482</v>
      </c>
      <c r="B75" s="409">
        <v>13</v>
      </c>
      <c r="C75" s="409" t="s">
        <v>13</v>
      </c>
      <c r="D75" s="410">
        <v>21500</v>
      </c>
      <c r="E75" s="448"/>
      <c r="F75" s="448"/>
      <c r="G75" s="448"/>
      <c r="H75" s="656" t="s">
        <v>45</v>
      </c>
      <c r="I75" s="657"/>
      <c r="J75" s="657"/>
      <c r="K75" s="657"/>
      <c r="L75" s="657"/>
      <c r="M75" s="657"/>
      <c r="N75" s="657"/>
      <c r="O75" s="658"/>
      <c r="P75" s="448"/>
      <c r="Q75" s="447" t="s">
        <v>483</v>
      </c>
      <c r="R75" s="414"/>
      <c r="S75" s="414"/>
      <c r="T75" s="414"/>
      <c r="U75" s="414"/>
      <c r="V75" s="414"/>
      <c r="W75" s="414"/>
      <c r="X75" s="414"/>
      <c r="Y75" s="414"/>
      <c r="Z75" s="414"/>
      <c r="AA75" s="414"/>
      <c r="AB75" s="414"/>
      <c r="AC75" s="414"/>
      <c r="AD75" s="414"/>
      <c r="AE75" s="414"/>
      <c r="AF75" s="414"/>
      <c r="AG75" s="414"/>
      <c r="AH75" s="414"/>
      <c r="AI75" s="414"/>
      <c r="AJ75" s="414"/>
      <c r="AK75" s="414"/>
      <c r="AL75" s="414"/>
      <c r="AM75" s="414"/>
      <c r="AN75" s="414"/>
      <c r="AO75" s="414"/>
      <c r="AP75" s="414"/>
      <c r="AQ75" s="414"/>
      <c r="AR75" s="414"/>
      <c r="AS75" s="414"/>
      <c r="AT75" s="414"/>
      <c r="AU75" s="414"/>
      <c r="AV75" s="414"/>
      <c r="AW75" s="414"/>
      <c r="AX75" s="414"/>
      <c r="AY75" s="414"/>
      <c r="AZ75" s="414"/>
      <c r="BA75" s="414"/>
      <c r="BB75" s="414"/>
      <c r="BC75" s="414"/>
      <c r="BD75" s="414"/>
      <c r="BE75" s="414"/>
      <c r="BF75" s="414"/>
      <c r="BG75" s="414"/>
      <c r="BH75" s="414"/>
      <c r="BI75" s="414"/>
      <c r="BJ75" s="414"/>
      <c r="BK75" s="414"/>
      <c r="BL75" s="414"/>
      <c r="BM75" s="414"/>
      <c r="BN75" s="414"/>
      <c r="BO75" s="414"/>
      <c r="BP75" s="414"/>
      <c r="BQ75" s="414"/>
      <c r="BR75" s="414"/>
      <c r="BS75" s="414"/>
      <c r="BT75" s="414"/>
      <c r="BU75" s="414"/>
      <c r="BV75" s="414"/>
      <c r="BW75" s="414"/>
      <c r="BX75" s="414"/>
      <c r="BY75" s="414"/>
      <c r="BZ75" s="414"/>
      <c r="CA75" s="414"/>
      <c r="CB75" s="414"/>
      <c r="CC75" s="414"/>
      <c r="CD75" s="414"/>
      <c r="CE75" s="414"/>
      <c r="CF75" s="414"/>
      <c r="CG75" s="414"/>
      <c r="CH75" s="414"/>
      <c r="CI75" s="414"/>
      <c r="CJ75" s="414"/>
      <c r="CK75" s="414"/>
      <c r="CL75" s="414"/>
      <c r="CM75" s="414"/>
      <c r="CN75" s="414"/>
      <c r="CO75" s="414"/>
      <c r="CP75" s="414"/>
      <c r="CQ75" s="414"/>
      <c r="CR75" s="414"/>
      <c r="CS75" s="414"/>
      <c r="CT75" s="414"/>
      <c r="CU75" s="414"/>
      <c r="CV75" s="414"/>
      <c r="CW75" s="414"/>
      <c r="CX75" s="414"/>
      <c r="CY75" s="414"/>
      <c r="CZ75" s="414"/>
      <c r="DA75" s="414"/>
      <c r="DB75" s="414"/>
      <c r="DC75" s="414"/>
      <c r="DD75" s="414"/>
      <c r="DE75" s="414"/>
      <c r="DF75" s="414"/>
      <c r="DG75" s="414"/>
      <c r="DH75" s="414"/>
      <c r="DI75" s="414"/>
      <c r="DJ75" s="414"/>
      <c r="DK75" s="414"/>
      <c r="DL75" s="414"/>
    </row>
    <row r="76" spans="1:116" s="415" customFormat="1" ht="42" x14ac:dyDescent="0.6">
      <c r="A76" s="408" t="s">
        <v>484</v>
      </c>
      <c r="B76" s="409">
        <v>13</v>
      </c>
      <c r="C76" s="409" t="s">
        <v>13</v>
      </c>
      <c r="D76" s="410">
        <v>91000</v>
      </c>
      <c r="E76" s="448"/>
      <c r="F76" s="448"/>
      <c r="G76" s="448"/>
      <c r="H76" s="656" t="s">
        <v>45</v>
      </c>
      <c r="I76" s="657"/>
      <c r="J76" s="657"/>
      <c r="K76" s="657"/>
      <c r="L76" s="657"/>
      <c r="M76" s="657"/>
      <c r="N76" s="657"/>
      <c r="O76" s="658"/>
      <c r="P76" s="448"/>
      <c r="Q76" s="447" t="s">
        <v>485</v>
      </c>
      <c r="R76" s="414"/>
      <c r="S76" s="414"/>
      <c r="T76" s="414"/>
      <c r="U76" s="414"/>
      <c r="V76" s="414"/>
      <c r="W76" s="414"/>
      <c r="X76" s="414"/>
      <c r="Y76" s="414"/>
      <c r="Z76" s="414"/>
      <c r="AA76" s="414"/>
      <c r="AB76" s="414"/>
      <c r="AC76" s="414"/>
      <c r="AD76" s="414"/>
      <c r="AE76" s="414"/>
      <c r="AF76" s="414"/>
      <c r="AG76" s="414"/>
      <c r="AH76" s="414"/>
      <c r="AI76" s="414"/>
      <c r="AJ76" s="414"/>
      <c r="AK76" s="414"/>
      <c r="AL76" s="414"/>
      <c r="AM76" s="414"/>
      <c r="AN76" s="414"/>
      <c r="AO76" s="414"/>
      <c r="AP76" s="414"/>
      <c r="AQ76" s="414"/>
      <c r="AR76" s="414"/>
      <c r="AS76" s="414"/>
      <c r="AT76" s="414"/>
      <c r="AU76" s="414"/>
      <c r="AV76" s="414"/>
      <c r="AW76" s="414"/>
      <c r="AX76" s="414"/>
      <c r="AY76" s="414"/>
      <c r="AZ76" s="414"/>
      <c r="BA76" s="414"/>
      <c r="BB76" s="414"/>
      <c r="BC76" s="414"/>
      <c r="BD76" s="414"/>
      <c r="BE76" s="414"/>
      <c r="BF76" s="414"/>
      <c r="BG76" s="414"/>
      <c r="BH76" s="414"/>
      <c r="BI76" s="414"/>
      <c r="BJ76" s="414"/>
      <c r="BK76" s="414"/>
      <c r="BL76" s="414"/>
      <c r="BM76" s="414"/>
      <c r="BN76" s="414"/>
      <c r="BO76" s="414"/>
      <c r="BP76" s="414"/>
      <c r="BQ76" s="414"/>
      <c r="BR76" s="414"/>
      <c r="BS76" s="414"/>
      <c r="BT76" s="414"/>
      <c r="BU76" s="414"/>
      <c r="BV76" s="414"/>
      <c r="BW76" s="414"/>
      <c r="BX76" s="414"/>
      <c r="BY76" s="414"/>
      <c r="BZ76" s="414"/>
      <c r="CA76" s="414"/>
      <c r="CB76" s="414"/>
      <c r="CC76" s="414"/>
      <c r="CD76" s="414"/>
      <c r="CE76" s="414"/>
      <c r="CF76" s="414"/>
      <c r="CG76" s="414"/>
      <c r="CH76" s="414"/>
      <c r="CI76" s="414"/>
      <c r="CJ76" s="414"/>
      <c r="CK76" s="414"/>
      <c r="CL76" s="414"/>
      <c r="CM76" s="414"/>
      <c r="CN76" s="414"/>
      <c r="CO76" s="414"/>
      <c r="CP76" s="414"/>
      <c r="CQ76" s="414"/>
      <c r="CR76" s="414"/>
      <c r="CS76" s="414"/>
      <c r="CT76" s="414"/>
      <c r="CU76" s="414"/>
      <c r="CV76" s="414"/>
      <c r="CW76" s="414"/>
      <c r="CX76" s="414"/>
      <c r="CY76" s="414"/>
      <c r="CZ76" s="414"/>
      <c r="DA76" s="414"/>
      <c r="DB76" s="414"/>
      <c r="DC76" s="414"/>
      <c r="DD76" s="414"/>
      <c r="DE76" s="414"/>
      <c r="DF76" s="414"/>
      <c r="DG76" s="414"/>
      <c r="DH76" s="414"/>
      <c r="DI76" s="414"/>
      <c r="DJ76" s="414"/>
      <c r="DK76" s="414"/>
      <c r="DL76" s="414"/>
    </row>
    <row r="77" spans="1:116" s="415" customFormat="1" x14ac:dyDescent="0.6">
      <c r="A77" s="408" t="s">
        <v>486</v>
      </c>
      <c r="B77" s="446"/>
      <c r="C77" s="446"/>
      <c r="D77" s="410"/>
      <c r="E77" s="409"/>
      <c r="F77" s="409"/>
      <c r="G77" s="409"/>
      <c r="H77" s="409"/>
      <c r="I77" s="409"/>
      <c r="J77" s="409"/>
      <c r="K77" s="409"/>
      <c r="L77" s="409"/>
      <c r="M77" s="409"/>
      <c r="N77" s="409"/>
      <c r="O77" s="409"/>
      <c r="P77" s="409"/>
      <c r="Q77" s="413"/>
      <c r="R77" s="414"/>
      <c r="S77" s="414"/>
      <c r="T77" s="414"/>
      <c r="U77" s="414"/>
      <c r="V77" s="414"/>
      <c r="W77" s="414"/>
      <c r="X77" s="414"/>
      <c r="Y77" s="414"/>
      <c r="Z77" s="414"/>
      <c r="AA77" s="414"/>
      <c r="AB77" s="414"/>
      <c r="AC77" s="414"/>
      <c r="AD77" s="414"/>
      <c r="AE77" s="414"/>
      <c r="AF77" s="414"/>
      <c r="AG77" s="414"/>
      <c r="AH77" s="414"/>
      <c r="AI77" s="414"/>
      <c r="AJ77" s="414"/>
      <c r="AK77" s="414"/>
      <c r="AL77" s="414"/>
      <c r="AM77" s="414"/>
      <c r="AN77" s="414"/>
      <c r="AO77" s="414"/>
      <c r="AP77" s="414"/>
      <c r="AQ77" s="414"/>
      <c r="AR77" s="414"/>
      <c r="AS77" s="414"/>
      <c r="AT77" s="414"/>
      <c r="AU77" s="414"/>
      <c r="AV77" s="414"/>
      <c r="AW77" s="414"/>
      <c r="AX77" s="414"/>
      <c r="AY77" s="414"/>
      <c r="AZ77" s="414"/>
      <c r="BA77" s="414"/>
      <c r="BB77" s="414"/>
      <c r="BC77" s="414"/>
      <c r="BD77" s="414"/>
      <c r="BE77" s="414"/>
      <c r="BF77" s="414"/>
      <c r="BG77" s="414"/>
      <c r="BH77" s="414"/>
      <c r="BI77" s="414"/>
      <c r="BJ77" s="414"/>
      <c r="BK77" s="414"/>
      <c r="BL77" s="414"/>
      <c r="BM77" s="414"/>
      <c r="BN77" s="414"/>
      <c r="BO77" s="414"/>
      <c r="BP77" s="414"/>
      <c r="BQ77" s="414"/>
      <c r="BR77" s="414"/>
      <c r="BS77" s="414"/>
      <c r="BT77" s="414"/>
      <c r="BU77" s="414"/>
      <c r="BV77" s="414"/>
      <c r="BW77" s="414"/>
      <c r="BX77" s="414"/>
      <c r="BY77" s="414"/>
      <c r="BZ77" s="414"/>
      <c r="CA77" s="414"/>
      <c r="CB77" s="414"/>
      <c r="CC77" s="414"/>
      <c r="CD77" s="414"/>
      <c r="CE77" s="414"/>
      <c r="CF77" s="414"/>
      <c r="CG77" s="414"/>
      <c r="CH77" s="414"/>
      <c r="CI77" s="414"/>
      <c r="CJ77" s="414"/>
      <c r="CK77" s="414"/>
      <c r="CL77" s="414"/>
      <c r="CM77" s="414"/>
      <c r="CN77" s="414"/>
      <c r="CO77" s="414"/>
      <c r="CP77" s="414"/>
      <c r="CQ77" s="414"/>
      <c r="CR77" s="414"/>
      <c r="CS77" s="414"/>
      <c r="CT77" s="414"/>
      <c r="CU77" s="414"/>
      <c r="CV77" s="414"/>
      <c r="CW77" s="414"/>
      <c r="CX77" s="414"/>
      <c r="CY77" s="414"/>
      <c r="CZ77" s="414"/>
      <c r="DA77" s="414"/>
      <c r="DB77" s="414"/>
      <c r="DC77" s="414"/>
      <c r="DD77" s="414"/>
      <c r="DE77" s="414"/>
      <c r="DF77" s="414"/>
      <c r="DG77" s="414"/>
      <c r="DH77" s="414"/>
      <c r="DI77" s="414"/>
      <c r="DJ77" s="414"/>
      <c r="DK77" s="414"/>
      <c r="DL77" s="414"/>
    </row>
    <row r="78" spans="1:116" s="415" customFormat="1" ht="126" x14ac:dyDescent="0.6">
      <c r="A78" s="408" t="s">
        <v>487</v>
      </c>
      <c r="B78" s="409">
        <v>13</v>
      </c>
      <c r="C78" s="409" t="s">
        <v>13</v>
      </c>
      <c r="D78" s="410">
        <v>129350</v>
      </c>
      <c r="E78" s="656" t="s">
        <v>45</v>
      </c>
      <c r="F78" s="657"/>
      <c r="G78" s="657"/>
      <c r="H78" s="657"/>
      <c r="I78" s="657"/>
      <c r="J78" s="657"/>
      <c r="K78" s="657"/>
      <c r="L78" s="657"/>
      <c r="M78" s="657"/>
      <c r="N78" s="657"/>
      <c r="O78" s="657"/>
      <c r="P78" s="658"/>
      <c r="Q78" s="447" t="s">
        <v>488</v>
      </c>
      <c r="R78" s="414"/>
      <c r="S78" s="414"/>
      <c r="T78" s="414"/>
      <c r="U78" s="414"/>
      <c r="V78" s="414"/>
      <c r="W78" s="414"/>
      <c r="X78" s="414"/>
      <c r="Y78" s="414"/>
      <c r="Z78" s="414"/>
      <c r="AA78" s="414"/>
      <c r="AB78" s="414"/>
      <c r="AC78" s="414"/>
      <c r="AD78" s="414"/>
      <c r="AE78" s="414"/>
      <c r="AF78" s="414"/>
      <c r="AG78" s="414"/>
      <c r="AH78" s="414"/>
      <c r="AI78" s="414"/>
      <c r="AJ78" s="414"/>
      <c r="AK78" s="414"/>
      <c r="AL78" s="414"/>
      <c r="AM78" s="414"/>
      <c r="AN78" s="414"/>
      <c r="AO78" s="414"/>
      <c r="AP78" s="414"/>
      <c r="AQ78" s="414"/>
      <c r="AR78" s="414"/>
      <c r="AS78" s="414"/>
      <c r="AT78" s="414"/>
      <c r="AU78" s="414"/>
      <c r="AV78" s="414"/>
      <c r="AW78" s="414"/>
      <c r="AX78" s="414"/>
      <c r="AY78" s="414"/>
      <c r="AZ78" s="414"/>
      <c r="BA78" s="414"/>
      <c r="BB78" s="414"/>
      <c r="BC78" s="414"/>
      <c r="BD78" s="414"/>
      <c r="BE78" s="414"/>
      <c r="BF78" s="414"/>
      <c r="BG78" s="414"/>
      <c r="BH78" s="414"/>
      <c r="BI78" s="414"/>
      <c r="BJ78" s="414"/>
      <c r="BK78" s="414"/>
      <c r="BL78" s="414"/>
      <c r="BM78" s="414"/>
      <c r="BN78" s="414"/>
      <c r="BO78" s="414"/>
      <c r="BP78" s="414"/>
      <c r="BQ78" s="414"/>
      <c r="BR78" s="414"/>
      <c r="BS78" s="414"/>
      <c r="BT78" s="414"/>
      <c r="BU78" s="414"/>
      <c r="BV78" s="414"/>
      <c r="BW78" s="414"/>
      <c r="BX78" s="414"/>
      <c r="BY78" s="414"/>
      <c r="BZ78" s="414"/>
      <c r="CA78" s="414"/>
      <c r="CB78" s="414"/>
      <c r="CC78" s="414"/>
      <c r="CD78" s="414"/>
      <c r="CE78" s="414"/>
      <c r="CF78" s="414"/>
      <c r="CG78" s="414"/>
      <c r="CH78" s="414"/>
      <c r="CI78" s="414"/>
      <c r="CJ78" s="414"/>
      <c r="CK78" s="414"/>
      <c r="CL78" s="414"/>
      <c r="CM78" s="414"/>
      <c r="CN78" s="414"/>
      <c r="CO78" s="414"/>
      <c r="CP78" s="414"/>
      <c r="CQ78" s="414"/>
      <c r="CR78" s="414"/>
      <c r="CS78" s="414"/>
      <c r="CT78" s="414"/>
      <c r="CU78" s="414"/>
      <c r="CV78" s="414"/>
      <c r="CW78" s="414"/>
      <c r="CX78" s="414"/>
      <c r="CY78" s="414"/>
      <c r="CZ78" s="414"/>
      <c r="DA78" s="414"/>
      <c r="DB78" s="414"/>
      <c r="DC78" s="414"/>
      <c r="DD78" s="414"/>
      <c r="DE78" s="414"/>
      <c r="DF78" s="414"/>
      <c r="DG78" s="414"/>
      <c r="DH78" s="414"/>
      <c r="DI78" s="414"/>
      <c r="DJ78" s="414"/>
      <c r="DK78" s="414"/>
      <c r="DL78" s="414"/>
    </row>
    <row r="79" spans="1:116" s="415" customFormat="1" ht="42" x14ac:dyDescent="0.6">
      <c r="A79" s="408" t="s">
        <v>489</v>
      </c>
      <c r="B79" s="409">
        <v>13</v>
      </c>
      <c r="C79" s="409" t="s">
        <v>13</v>
      </c>
      <c r="D79" s="410">
        <v>13000</v>
      </c>
      <c r="E79" s="448"/>
      <c r="F79" s="448"/>
      <c r="G79" s="448"/>
      <c r="H79" s="656" t="s">
        <v>45</v>
      </c>
      <c r="I79" s="657"/>
      <c r="J79" s="657"/>
      <c r="K79" s="657"/>
      <c r="L79" s="657"/>
      <c r="M79" s="657"/>
      <c r="N79" s="657"/>
      <c r="O79" s="658"/>
      <c r="P79" s="448"/>
      <c r="Q79" s="447" t="s">
        <v>485</v>
      </c>
      <c r="R79" s="414"/>
      <c r="S79" s="414"/>
      <c r="T79" s="414"/>
      <c r="U79" s="414"/>
      <c r="V79" s="414"/>
      <c r="W79" s="414"/>
      <c r="X79" s="414"/>
      <c r="Y79" s="414"/>
      <c r="Z79" s="414"/>
      <c r="AA79" s="414"/>
      <c r="AB79" s="414"/>
      <c r="AC79" s="414"/>
      <c r="AD79" s="414"/>
      <c r="AE79" s="414"/>
      <c r="AF79" s="414"/>
      <c r="AG79" s="414"/>
      <c r="AH79" s="414"/>
      <c r="AI79" s="414"/>
      <c r="AJ79" s="414"/>
      <c r="AK79" s="414"/>
      <c r="AL79" s="414"/>
      <c r="AM79" s="414"/>
      <c r="AN79" s="414"/>
      <c r="AO79" s="414"/>
      <c r="AP79" s="414"/>
      <c r="AQ79" s="414"/>
      <c r="AR79" s="414"/>
      <c r="AS79" s="414"/>
      <c r="AT79" s="414"/>
      <c r="AU79" s="414"/>
      <c r="AV79" s="414"/>
      <c r="AW79" s="414"/>
      <c r="AX79" s="414"/>
      <c r="AY79" s="414"/>
      <c r="AZ79" s="414"/>
      <c r="BA79" s="414"/>
      <c r="BB79" s="414"/>
      <c r="BC79" s="414"/>
      <c r="BD79" s="414"/>
      <c r="BE79" s="414"/>
      <c r="BF79" s="414"/>
      <c r="BG79" s="414"/>
      <c r="BH79" s="414"/>
      <c r="BI79" s="414"/>
      <c r="BJ79" s="414"/>
      <c r="BK79" s="414"/>
      <c r="BL79" s="414"/>
      <c r="BM79" s="414"/>
      <c r="BN79" s="414"/>
      <c r="BO79" s="414"/>
      <c r="BP79" s="414"/>
      <c r="BQ79" s="414"/>
      <c r="BR79" s="414"/>
      <c r="BS79" s="414"/>
      <c r="BT79" s="414"/>
      <c r="BU79" s="414"/>
      <c r="BV79" s="414"/>
      <c r="BW79" s="414"/>
      <c r="BX79" s="414"/>
      <c r="BY79" s="414"/>
      <c r="BZ79" s="414"/>
      <c r="CA79" s="414"/>
      <c r="CB79" s="414"/>
      <c r="CC79" s="414"/>
      <c r="CD79" s="414"/>
      <c r="CE79" s="414"/>
      <c r="CF79" s="414"/>
      <c r="CG79" s="414"/>
      <c r="CH79" s="414"/>
      <c r="CI79" s="414"/>
      <c r="CJ79" s="414"/>
      <c r="CK79" s="414"/>
      <c r="CL79" s="414"/>
      <c r="CM79" s="414"/>
      <c r="CN79" s="414"/>
      <c r="CO79" s="414"/>
      <c r="CP79" s="414"/>
      <c r="CQ79" s="414"/>
      <c r="CR79" s="414"/>
      <c r="CS79" s="414"/>
      <c r="CT79" s="414"/>
      <c r="CU79" s="414"/>
      <c r="CV79" s="414"/>
      <c r="CW79" s="414"/>
      <c r="CX79" s="414"/>
      <c r="CY79" s="414"/>
      <c r="CZ79" s="414"/>
      <c r="DA79" s="414"/>
      <c r="DB79" s="414"/>
      <c r="DC79" s="414"/>
      <c r="DD79" s="414"/>
      <c r="DE79" s="414"/>
      <c r="DF79" s="414"/>
      <c r="DG79" s="414"/>
      <c r="DH79" s="414"/>
      <c r="DI79" s="414"/>
      <c r="DJ79" s="414"/>
      <c r="DK79" s="414"/>
      <c r="DL79" s="414"/>
    </row>
    <row r="80" spans="1:116" s="415" customFormat="1" ht="42" x14ac:dyDescent="0.6">
      <c r="A80" s="408" t="s">
        <v>490</v>
      </c>
      <c r="B80" s="409"/>
      <c r="C80" s="409"/>
      <c r="D80" s="410"/>
      <c r="E80" s="656"/>
      <c r="F80" s="657"/>
      <c r="G80" s="657"/>
      <c r="H80" s="657"/>
      <c r="I80" s="657"/>
      <c r="J80" s="657"/>
      <c r="K80" s="657"/>
      <c r="L80" s="657"/>
      <c r="M80" s="657"/>
      <c r="N80" s="657"/>
      <c r="O80" s="657"/>
      <c r="P80" s="658"/>
      <c r="Q80" s="447" t="s">
        <v>473</v>
      </c>
      <c r="R80" s="414"/>
      <c r="S80" s="414"/>
      <c r="T80" s="414"/>
      <c r="U80" s="414"/>
      <c r="V80" s="414"/>
      <c r="W80" s="414"/>
      <c r="X80" s="414"/>
      <c r="Y80" s="414"/>
      <c r="Z80" s="414"/>
      <c r="AA80" s="414"/>
      <c r="AB80" s="414"/>
      <c r="AC80" s="414"/>
      <c r="AD80" s="414"/>
      <c r="AE80" s="414"/>
      <c r="AF80" s="414"/>
      <c r="AG80" s="414"/>
      <c r="AH80" s="414"/>
      <c r="AI80" s="414"/>
      <c r="AJ80" s="414"/>
      <c r="AK80" s="414"/>
      <c r="AL80" s="414"/>
      <c r="AM80" s="414"/>
      <c r="AN80" s="414"/>
      <c r="AO80" s="414"/>
      <c r="AP80" s="414"/>
      <c r="AQ80" s="414"/>
      <c r="AR80" s="414"/>
      <c r="AS80" s="414"/>
      <c r="AT80" s="414"/>
      <c r="AU80" s="414"/>
      <c r="AV80" s="414"/>
      <c r="AW80" s="414"/>
      <c r="AX80" s="414"/>
      <c r="AY80" s="414"/>
      <c r="AZ80" s="414"/>
      <c r="BA80" s="414"/>
      <c r="BB80" s="414"/>
      <c r="BC80" s="414"/>
      <c r="BD80" s="414"/>
      <c r="BE80" s="414"/>
      <c r="BF80" s="414"/>
      <c r="BG80" s="414"/>
      <c r="BH80" s="414"/>
      <c r="BI80" s="414"/>
      <c r="BJ80" s="414"/>
      <c r="BK80" s="414"/>
      <c r="BL80" s="414"/>
      <c r="BM80" s="414"/>
      <c r="BN80" s="414"/>
      <c r="BO80" s="414"/>
      <c r="BP80" s="414"/>
      <c r="BQ80" s="414"/>
      <c r="BR80" s="414"/>
      <c r="BS80" s="414"/>
      <c r="BT80" s="414"/>
      <c r="BU80" s="414"/>
      <c r="BV80" s="414"/>
      <c r="BW80" s="414"/>
      <c r="BX80" s="414"/>
      <c r="BY80" s="414"/>
      <c r="BZ80" s="414"/>
      <c r="CA80" s="414"/>
      <c r="CB80" s="414"/>
      <c r="CC80" s="414"/>
      <c r="CD80" s="414"/>
      <c r="CE80" s="414"/>
      <c r="CF80" s="414"/>
      <c r="CG80" s="414"/>
      <c r="CH80" s="414"/>
      <c r="CI80" s="414"/>
      <c r="CJ80" s="414"/>
      <c r="CK80" s="414"/>
      <c r="CL80" s="414"/>
      <c r="CM80" s="414"/>
      <c r="CN80" s="414"/>
      <c r="CO80" s="414"/>
      <c r="CP80" s="414"/>
      <c r="CQ80" s="414"/>
      <c r="CR80" s="414"/>
      <c r="CS80" s="414"/>
      <c r="CT80" s="414"/>
      <c r="CU80" s="414"/>
      <c r="CV80" s="414"/>
      <c r="CW80" s="414"/>
      <c r="CX80" s="414"/>
      <c r="CY80" s="414"/>
      <c r="CZ80" s="414"/>
      <c r="DA80" s="414"/>
      <c r="DB80" s="414"/>
      <c r="DC80" s="414"/>
      <c r="DD80" s="414"/>
      <c r="DE80" s="414"/>
      <c r="DF80" s="414"/>
      <c r="DG80" s="414"/>
      <c r="DH80" s="414"/>
      <c r="DI80" s="414"/>
      <c r="DJ80" s="414"/>
      <c r="DK80" s="414"/>
      <c r="DL80" s="414"/>
    </row>
    <row r="81" spans="1:116" s="415" customFormat="1" x14ac:dyDescent="0.6">
      <c r="A81" s="408" t="s">
        <v>491</v>
      </c>
      <c r="B81" s="446"/>
      <c r="C81" s="446"/>
      <c r="D81" s="410"/>
      <c r="E81" s="409"/>
      <c r="F81" s="409"/>
      <c r="G81" s="409"/>
      <c r="H81" s="409"/>
      <c r="I81" s="409"/>
      <c r="J81" s="409"/>
      <c r="K81" s="409"/>
      <c r="L81" s="409"/>
      <c r="M81" s="409"/>
      <c r="N81" s="409"/>
      <c r="O81" s="409"/>
      <c r="P81" s="409"/>
      <c r="Q81" s="413"/>
      <c r="R81" s="414"/>
      <c r="S81" s="414"/>
      <c r="T81" s="414"/>
      <c r="U81" s="414"/>
      <c r="V81" s="414"/>
      <c r="W81" s="414"/>
      <c r="X81" s="414"/>
      <c r="Y81" s="414"/>
      <c r="Z81" s="414"/>
      <c r="AA81" s="414"/>
      <c r="AB81" s="414"/>
      <c r="AC81" s="414"/>
      <c r="AD81" s="414"/>
      <c r="AE81" s="414"/>
      <c r="AF81" s="414"/>
      <c r="AG81" s="414"/>
      <c r="AH81" s="414"/>
      <c r="AI81" s="414"/>
      <c r="AJ81" s="414"/>
      <c r="AK81" s="414"/>
      <c r="AL81" s="414"/>
      <c r="AM81" s="414"/>
      <c r="AN81" s="414"/>
      <c r="AO81" s="414"/>
      <c r="AP81" s="414"/>
      <c r="AQ81" s="414"/>
      <c r="AR81" s="414"/>
      <c r="AS81" s="414"/>
      <c r="AT81" s="414"/>
      <c r="AU81" s="414"/>
      <c r="AV81" s="414"/>
      <c r="AW81" s="414"/>
      <c r="AX81" s="414"/>
      <c r="AY81" s="414"/>
      <c r="AZ81" s="414"/>
      <c r="BA81" s="414"/>
      <c r="BB81" s="414"/>
      <c r="BC81" s="414"/>
      <c r="BD81" s="414"/>
      <c r="BE81" s="414"/>
      <c r="BF81" s="414"/>
      <c r="BG81" s="414"/>
      <c r="BH81" s="414"/>
      <c r="BI81" s="414"/>
      <c r="BJ81" s="414"/>
      <c r="BK81" s="414"/>
      <c r="BL81" s="414"/>
      <c r="BM81" s="414"/>
      <c r="BN81" s="414"/>
      <c r="BO81" s="414"/>
      <c r="BP81" s="414"/>
      <c r="BQ81" s="414"/>
      <c r="BR81" s="414"/>
      <c r="BS81" s="414"/>
      <c r="BT81" s="414"/>
      <c r="BU81" s="414"/>
      <c r="BV81" s="414"/>
      <c r="BW81" s="414"/>
      <c r="BX81" s="414"/>
      <c r="BY81" s="414"/>
      <c r="BZ81" s="414"/>
      <c r="CA81" s="414"/>
      <c r="CB81" s="414"/>
      <c r="CC81" s="414"/>
      <c r="CD81" s="414"/>
      <c r="CE81" s="414"/>
      <c r="CF81" s="414"/>
      <c r="CG81" s="414"/>
      <c r="CH81" s="414"/>
      <c r="CI81" s="414"/>
      <c r="CJ81" s="414"/>
      <c r="CK81" s="414"/>
      <c r="CL81" s="414"/>
      <c r="CM81" s="414"/>
      <c r="CN81" s="414"/>
      <c r="CO81" s="414"/>
      <c r="CP81" s="414"/>
      <c r="CQ81" s="414"/>
      <c r="CR81" s="414"/>
      <c r="CS81" s="414"/>
      <c r="CT81" s="414"/>
      <c r="CU81" s="414"/>
      <c r="CV81" s="414"/>
      <c r="CW81" s="414"/>
      <c r="CX81" s="414"/>
      <c r="CY81" s="414"/>
      <c r="CZ81" s="414"/>
      <c r="DA81" s="414"/>
      <c r="DB81" s="414"/>
      <c r="DC81" s="414"/>
      <c r="DD81" s="414"/>
      <c r="DE81" s="414"/>
      <c r="DF81" s="414"/>
      <c r="DG81" s="414"/>
      <c r="DH81" s="414"/>
      <c r="DI81" s="414"/>
      <c r="DJ81" s="414"/>
      <c r="DK81" s="414"/>
      <c r="DL81" s="414"/>
    </row>
    <row r="82" spans="1:116" s="415" customFormat="1" x14ac:dyDescent="0.6">
      <c r="A82" s="408" t="s">
        <v>492</v>
      </c>
      <c r="B82" s="446">
        <v>13</v>
      </c>
      <c r="C82" s="446" t="s">
        <v>493</v>
      </c>
      <c r="D82" s="410">
        <v>3900</v>
      </c>
      <c r="E82" s="409"/>
      <c r="F82" s="411" t="s">
        <v>494</v>
      </c>
      <c r="G82" s="409"/>
      <c r="H82" s="409"/>
      <c r="I82" s="409"/>
      <c r="J82" s="409"/>
      <c r="K82" s="409"/>
      <c r="L82" s="409"/>
      <c r="M82" s="409"/>
      <c r="N82" s="409"/>
      <c r="O82" s="409"/>
      <c r="P82" s="409"/>
      <c r="Q82" s="413" t="s">
        <v>477</v>
      </c>
      <c r="R82" s="414"/>
      <c r="S82" s="414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D82" s="414"/>
      <c r="AE82" s="414"/>
      <c r="AF82" s="414"/>
      <c r="AG82" s="414"/>
      <c r="AH82" s="414"/>
      <c r="AI82" s="414"/>
      <c r="AJ82" s="414"/>
      <c r="AK82" s="414"/>
      <c r="AL82" s="414"/>
      <c r="AM82" s="414"/>
      <c r="AN82" s="414"/>
      <c r="AO82" s="414"/>
      <c r="AP82" s="414"/>
      <c r="AQ82" s="414"/>
      <c r="AR82" s="414"/>
      <c r="AS82" s="414"/>
      <c r="AT82" s="414"/>
      <c r="AU82" s="414"/>
      <c r="AV82" s="414"/>
      <c r="AW82" s="414"/>
      <c r="AX82" s="414"/>
      <c r="AY82" s="414"/>
      <c r="AZ82" s="414"/>
      <c r="BA82" s="414"/>
      <c r="BB82" s="414"/>
      <c r="BC82" s="414"/>
      <c r="BD82" s="414"/>
      <c r="BE82" s="414"/>
      <c r="BF82" s="414"/>
      <c r="BG82" s="414"/>
      <c r="BH82" s="414"/>
      <c r="BI82" s="414"/>
      <c r="BJ82" s="414"/>
      <c r="BK82" s="414"/>
      <c r="BL82" s="414"/>
      <c r="BM82" s="414"/>
      <c r="BN82" s="414"/>
      <c r="BO82" s="414"/>
      <c r="BP82" s="414"/>
      <c r="BQ82" s="414"/>
      <c r="BR82" s="414"/>
      <c r="BS82" s="414"/>
      <c r="BT82" s="414"/>
      <c r="BU82" s="414"/>
      <c r="BV82" s="414"/>
      <c r="BW82" s="414"/>
      <c r="BX82" s="414"/>
      <c r="BY82" s="414"/>
      <c r="BZ82" s="414"/>
      <c r="CA82" s="414"/>
      <c r="CB82" s="414"/>
      <c r="CC82" s="414"/>
      <c r="CD82" s="414"/>
      <c r="CE82" s="414"/>
      <c r="CF82" s="414"/>
      <c r="CG82" s="414"/>
      <c r="CH82" s="414"/>
      <c r="CI82" s="414"/>
      <c r="CJ82" s="414"/>
      <c r="CK82" s="414"/>
      <c r="CL82" s="414"/>
      <c r="CM82" s="414"/>
      <c r="CN82" s="414"/>
      <c r="CO82" s="414"/>
      <c r="CP82" s="414"/>
      <c r="CQ82" s="414"/>
      <c r="CR82" s="414"/>
      <c r="CS82" s="414"/>
      <c r="CT82" s="414"/>
      <c r="CU82" s="414"/>
      <c r="CV82" s="414"/>
      <c r="CW82" s="414"/>
      <c r="CX82" s="414"/>
      <c r="CY82" s="414"/>
      <c r="CZ82" s="414"/>
      <c r="DA82" s="414"/>
      <c r="DB82" s="414"/>
      <c r="DC82" s="414"/>
      <c r="DD82" s="414"/>
      <c r="DE82" s="414"/>
      <c r="DF82" s="414"/>
      <c r="DG82" s="414"/>
      <c r="DH82" s="414"/>
      <c r="DI82" s="414"/>
      <c r="DJ82" s="414"/>
      <c r="DK82" s="414"/>
      <c r="DL82" s="414"/>
    </row>
    <row r="83" spans="1:116" s="415" customFormat="1" ht="42" x14ac:dyDescent="0.6">
      <c r="A83" s="408" t="s">
        <v>495</v>
      </c>
      <c r="B83" s="409">
        <v>7</v>
      </c>
      <c r="C83" s="409" t="s">
        <v>13</v>
      </c>
      <c r="D83" s="410"/>
      <c r="E83" s="409"/>
      <c r="F83" s="411"/>
      <c r="G83" s="409"/>
      <c r="H83" s="656" t="s">
        <v>415</v>
      </c>
      <c r="I83" s="657"/>
      <c r="J83" s="657"/>
      <c r="K83" s="657"/>
      <c r="L83" s="657"/>
      <c r="M83" s="657"/>
      <c r="N83" s="658"/>
      <c r="O83" s="409"/>
      <c r="P83" s="409"/>
      <c r="Q83" s="447" t="s">
        <v>496</v>
      </c>
      <c r="R83" s="414"/>
      <c r="S83" s="414"/>
      <c r="T83" s="414"/>
      <c r="U83" s="414"/>
      <c r="V83" s="414"/>
      <c r="W83" s="414"/>
      <c r="X83" s="414"/>
      <c r="Y83" s="414"/>
      <c r="Z83" s="414"/>
      <c r="AA83" s="414"/>
      <c r="AB83" s="414"/>
      <c r="AC83" s="414"/>
      <c r="AD83" s="414"/>
      <c r="AE83" s="414"/>
      <c r="AF83" s="414"/>
      <c r="AG83" s="414"/>
      <c r="AH83" s="414"/>
      <c r="AI83" s="414"/>
      <c r="AJ83" s="414"/>
      <c r="AK83" s="414"/>
      <c r="AL83" s="414"/>
      <c r="AM83" s="414"/>
      <c r="AN83" s="414"/>
      <c r="AO83" s="414"/>
      <c r="AP83" s="414"/>
      <c r="AQ83" s="414"/>
      <c r="AR83" s="414"/>
      <c r="AS83" s="414"/>
      <c r="AT83" s="414"/>
      <c r="AU83" s="414"/>
      <c r="AV83" s="414"/>
      <c r="AW83" s="414"/>
      <c r="AX83" s="414"/>
      <c r="AY83" s="414"/>
      <c r="AZ83" s="414"/>
      <c r="BA83" s="414"/>
      <c r="BB83" s="414"/>
      <c r="BC83" s="414"/>
      <c r="BD83" s="414"/>
      <c r="BE83" s="414"/>
      <c r="BF83" s="414"/>
      <c r="BG83" s="414"/>
      <c r="BH83" s="414"/>
      <c r="BI83" s="414"/>
      <c r="BJ83" s="414"/>
      <c r="BK83" s="414"/>
      <c r="BL83" s="414"/>
      <c r="BM83" s="414"/>
      <c r="BN83" s="414"/>
      <c r="BO83" s="414"/>
      <c r="BP83" s="414"/>
      <c r="BQ83" s="414"/>
      <c r="BR83" s="414"/>
      <c r="BS83" s="414"/>
      <c r="BT83" s="414"/>
      <c r="BU83" s="414"/>
      <c r="BV83" s="414"/>
      <c r="BW83" s="414"/>
      <c r="BX83" s="414"/>
      <c r="BY83" s="414"/>
      <c r="BZ83" s="414"/>
      <c r="CA83" s="414"/>
      <c r="CB83" s="414"/>
      <c r="CC83" s="414"/>
      <c r="CD83" s="414"/>
      <c r="CE83" s="414"/>
      <c r="CF83" s="414"/>
      <c r="CG83" s="414"/>
      <c r="CH83" s="414"/>
      <c r="CI83" s="414"/>
      <c r="CJ83" s="414"/>
      <c r="CK83" s="414"/>
      <c r="CL83" s="414"/>
      <c r="CM83" s="414"/>
      <c r="CN83" s="414"/>
      <c r="CO83" s="414"/>
      <c r="CP83" s="414"/>
      <c r="CQ83" s="414"/>
      <c r="CR83" s="414"/>
      <c r="CS83" s="414"/>
      <c r="CT83" s="414"/>
      <c r="CU83" s="414"/>
      <c r="CV83" s="414"/>
      <c r="CW83" s="414"/>
      <c r="CX83" s="414"/>
      <c r="CY83" s="414"/>
      <c r="CZ83" s="414"/>
      <c r="DA83" s="414"/>
      <c r="DB83" s="414"/>
      <c r="DC83" s="414"/>
      <c r="DD83" s="414"/>
      <c r="DE83" s="414"/>
      <c r="DF83" s="414"/>
      <c r="DG83" s="414"/>
      <c r="DH83" s="414"/>
      <c r="DI83" s="414"/>
      <c r="DJ83" s="414"/>
      <c r="DK83" s="414"/>
      <c r="DL83" s="414"/>
    </row>
    <row r="84" spans="1:116" s="415" customFormat="1" ht="42" x14ac:dyDescent="0.6">
      <c r="A84" s="408" t="s">
        <v>497</v>
      </c>
      <c r="B84" s="452">
        <v>2600</v>
      </c>
      <c r="C84" s="409" t="s">
        <v>42</v>
      </c>
      <c r="D84" s="410">
        <v>39000</v>
      </c>
      <c r="E84" s="409"/>
      <c r="F84" s="411"/>
      <c r="G84" s="409" t="s">
        <v>498</v>
      </c>
      <c r="H84" s="409" t="s">
        <v>420</v>
      </c>
      <c r="I84" s="409" t="s">
        <v>499</v>
      </c>
      <c r="J84" s="411"/>
      <c r="K84" s="411"/>
      <c r="L84" s="409" t="s">
        <v>420</v>
      </c>
      <c r="M84" s="409" t="s">
        <v>420</v>
      </c>
      <c r="N84" s="409" t="s">
        <v>498</v>
      </c>
      <c r="O84" s="409"/>
      <c r="P84" s="409"/>
      <c r="Q84" s="413" t="s">
        <v>416</v>
      </c>
      <c r="R84" s="414"/>
      <c r="S84" s="414"/>
      <c r="T84" s="414"/>
      <c r="U84" s="414"/>
      <c r="V84" s="414"/>
      <c r="W84" s="414"/>
      <c r="X84" s="414"/>
      <c r="Y84" s="414"/>
      <c r="Z84" s="414"/>
      <c r="AA84" s="414"/>
      <c r="AB84" s="414"/>
      <c r="AC84" s="414"/>
      <c r="AD84" s="414"/>
      <c r="AE84" s="414"/>
      <c r="AF84" s="414"/>
      <c r="AG84" s="414"/>
      <c r="AH84" s="414"/>
      <c r="AI84" s="414"/>
      <c r="AJ84" s="414"/>
      <c r="AK84" s="414"/>
      <c r="AL84" s="414"/>
      <c r="AM84" s="414"/>
      <c r="AN84" s="414"/>
      <c r="AO84" s="414"/>
      <c r="AP84" s="414"/>
      <c r="AQ84" s="414"/>
      <c r="AR84" s="414"/>
      <c r="AS84" s="414"/>
      <c r="AT84" s="414"/>
      <c r="AU84" s="414"/>
      <c r="AV84" s="414"/>
      <c r="AW84" s="414"/>
      <c r="AX84" s="414"/>
      <c r="AY84" s="414"/>
      <c r="AZ84" s="414"/>
      <c r="BA84" s="414"/>
      <c r="BB84" s="414"/>
      <c r="BC84" s="414"/>
      <c r="BD84" s="414"/>
      <c r="BE84" s="414"/>
      <c r="BF84" s="414"/>
      <c r="BG84" s="414"/>
      <c r="BH84" s="414"/>
      <c r="BI84" s="414"/>
      <c r="BJ84" s="414"/>
      <c r="BK84" s="414"/>
      <c r="BL84" s="414"/>
      <c r="BM84" s="414"/>
      <c r="BN84" s="414"/>
      <c r="BO84" s="414"/>
      <c r="BP84" s="414"/>
      <c r="BQ84" s="414"/>
      <c r="BR84" s="414"/>
      <c r="BS84" s="414"/>
      <c r="BT84" s="414"/>
      <c r="BU84" s="414"/>
      <c r="BV84" s="414"/>
      <c r="BW84" s="414"/>
      <c r="BX84" s="414"/>
      <c r="BY84" s="414"/>
      <c r="BZ84" s="414"/>
      <c r="CA84" s="414"/>
      <c r="CB84" s="414"/>
      <c r="CC84" s="414"/>
      <c r="CD84" s="414"/>
      <c r="CE84" s="414"/>
      <c r="CF84" s="414"/>
      <c r="CG84" s="414"/>
      <c r="CH84" s="414"/>
      <c r="CI84" s="414"/>
      <c r="CJ84" s="414"/>
      <c r="CK84" s="414"/>
      <c r="CL84" s="414"/>
      <c r="CM84" s="414"/>
      <c r="CN84" s="414"/>
      <c r="CO84" s="414"/>
      <c r="CP84" s="414"/>
      <c r="CQ84" s="414"/>
      <c r="CR84" s="414"/>
      <c r="CS84" s="414"/>
      <c r="CT84" s="414"/>
      <c r="CU84" s="414"/>
      <c r="CV84" s="414"/>
      <c r="CW84" s="414"/>
      <c r="CX84" s="414"/>
      <c r="CY84" s="414"/>
      <c r="CZ84" s="414"/>
      <c r="DA84" s="414"/>
      <c r="DB84" s="414"/>
      <c r="DC84" s="414"/>
      <c r="DD84" s="414"/>
      <c r="DE84" s="414"/>
      <c r="DF84" s="414"/>
      <c r="DG84" s="414"/>
      <c r="DH84" s="414"/>
      <c r="DI84" s="414"/>
      <c r="DJ84" s="414"/>
      <c r="DK84" s="414"/>
      <c r="DL84" s="414"/>
    </row>
    <row r="85" spans="1:116" s="415" customFormat="1" x14ac:dyDescent="0.6">
      <c r="A85" s="408" t="s">
        <v>500</v>
      </c>
      <c r="B85" s="452">
        <v>60</v>
      </c>
      <c r="C85" s="409" t="s">
        <v>42</v>
      </c>
      <c r="D85" s="410">
        <v>34200</v>
      </c>
      <c r="E85" s="409"/>
      <c r="F85" s="411"/>
      <c r="G85" s="409"/>
      <c r="H85" s="409"/>
      <c r="I85" s="409"/>
      <c r="J85" s="411"/>
      <c r="K85" s="411"/>
      <c r="L85" s="409"/>
      <c r="M85" s="409"/>
      <c r="N85" s="409"/>
      <c r="O85" s="409"/>
      <c r="P85" s="409"/>
      <c r="Q85" s="413" t="s">
        <v>421</v>
      </c>
      <c r="R85" s="414"/>
      <c r="S85" s="414"/>
      <c r="T85" s="414"/>
      <c r="U85" s="414"/>
      <c r="V85" s="414"/>
      <c r="W85" s="414"/>
      <c r="X85" s="414"/>
      <c r="Y85" s="414"/>
      <c r="Z85" s="414"/>
      <c r="AA85" s="414"/>
      <c r="AB85" s="414"/>
      <c r="AC85" s="414"/>
      <c r="AD85" s="414"/>
      <c r="AE85" s="414"/>
      <c r="AF85" s="414"/>
      <c r="AG85" s="414"/>
      <c r="AH85" s="414"/>
      <c r="AI85" s="414"/>
      <c r="AJ85" s="414"/>
      <c r="AK85" s="414"/>
      <c r="AL85" s="414"/>
      <c r="AM85" s="414"/>
      <c r="AN85" s="414"/>
      <c r="AO85" s="414"/>
      <c r="AP85" s="414"/>
      <c r="AQ85" s="414"/>
      <c r="AR85" s="414"/>
      <c r="AS85" s="414"/>
      <c r="AT85" s="414"/>
      <c r="AU85" s="414"/>
      <c r="AV85" s="414"/>
      <c r="AW85" s="414"/>
      <c r="AX85" s="414"/>
      <c r="AY85" s="414"/>
      <c r="AZ85" s="414"/>
      <c r="BA85" s="414"/>
      <c r="BB85" s="414"/>
      <c r="BC85" s="414"/>
      <c r="BD85" s="414"/>
      <c r="BE85" s="414"/>
      <c r="BF85" s="414"/>
      <c r="BG85" s="414"/>
      <c r="BH85" s="414"/>
      <c r="BI85" s="414"/>
      <c r="BJ85" s="414"/>
      <c r="BK85" s="414"/>
      <c r="BL85" s="414"/>
      <c r="BM85" s="414"/>
      <c r="BN85" s="414"/>
      <c r="BO85" s="414"/>
      <c r="BP85" s="414"/>
      <c r="BQ85" s="414"/>
      <c r="BR85" s="414"/>
      <c r="BS85" s="414"/>
      <c r="BT85" s="414"/>
      <c r="BU85" s="414"/>
      <c r="BV85" s="414"/>
      <c r="BW85" s="414"/>
      <c r="BX85" s="414"/>
      <c r="BY85" s="414"/>
      <c r="BZ85" s="414"/>
      <c r="CA85" s="414"/>
      <c r="CB85" s="414"/>
      <c r="CC85" s="414"/>
      <c r="CD85" s="414"/>
      <c r="CE85" s="414"/>
      <c r="CF85" s="414"/>
      <c r="CG85" s="414"/>
      <c r="CH85" s="414"/>
      <c r="CI85" s="414"/>
      <c r="CJ85" s="414"/>
      <c r="CK85" s="414"/>
      <c r="CL85" s="414"/>
      <c r="CM85" s="414"/>
      <c r="CN85" s="414"/>
      <c r="CO85" s="414"/>
      <c r="CP85" s="414"/>
      <c r="CQ85" s="414"/>
      <c r="CR85" s="414"/>
      <c r="CS85" s="414"/>
      <c r="CT85" s="414"/>
      <c r="CU85" s="414"/>
      <c r="CV85" s="414"/>
      <c r="CW85" s="414"/>
      <c r="CX85" s="414"/>
      <c r="CY85" s="414"/>
      <c r="CZ85" s="414"/>
      <c r="DA85" s="414"/>
      <c r="DB85" s="414"/>
      <c r="DC85" s="414"/>
      <c r="DD85" s="414"/>
      <c r="DE85" s="414"/>
      <c r="DF85" s="414"/>
      <c r="DG85" s="414"/>
      <c r="DH85" s="414"/>
      <c r="DI85" s="414"/>
      <c r="DJ85" s="414"/>
      <c r="DK85" s="414"/>
      <c r="DL85" s="414"/>
    </row>
    <row r="86" spans="1:116" s="415" customFormat="1" ht="37.200000000000003" x14ac:dyDescent="0.6">
      <c r="A86" s="408" t="s">
        <v>501</v>
      </c>
      <c r="B86" s="409">
        <v>125</v>
      </c>
      <c r="C86" s="409" t="s">
        <v>42</v>
      </c>
      <c r="D86" s="410">
        <v>62500</v>
      </c>
      <c r="E86" s="448"/>
      <c r="F86" s="448"/>
      <c r="G86" s="448" t="s">
        <v>378</v>
      </c>
      <c r="H86" s="448">
        <v>6</v>
      </c>
      <c r="I86" s="448"/>
      <c r="J86" s="448"/>
      <c r="K86" s="448"/>
      <c r="L86" s="448"/>
      <c r="M86" s="448"/>
      <c r="N86" s="448"/>
      <c r="O86" s="448"/>
      <c r="P86" s="448"/>
      <c r="Q86" s="447" t="s">
        <v>473</v>
      </c>
      <c r="R86" s="414"/>
      <c r="S86" s="414"/>
      <c r="T86" s="414"/>
      <c r="U86" s="414"/>
      <c r="V86" s="414"/>
      <c r="W86" s="414"/>
      <c r="X86" s="414"/>
      <c r="Y86" s="414"/>
      <c r="Z86" s="414"/>
      <c r="AA86" s="414"/>
      <c r="AB86" s="414"/>
      <c r="AC86" s="414"/>
      <c r="AD86" s="414"/>
      <c r="AE86" s="414"/>
      <c r="AF86" s="414"/>
      <c r="AG86" s="414"/>
      <c r="AH86" s="414"/>
      <c r="AI86" s="414"/>
      <c r="AJ86" s="414"/>
      <c r="AK86" s="414"/>
      <c r="AL86" s="414"/>
      <c r="AM86" s="414"/>
      <c r="AN86" s="414"/>
      <c r="AO86" s="414"/>
      <c r="AP86" s="414"/>
      <c r="AQ86" s="414"/>
      <c r="AR86" s="414"/>
      <c r="AS86" s="414"/>
      <c r="AT86" s="414"/>
      <c r="AU86" s="414"/>
      <c r="AV86" s="414"/>
      <c r="AW86" s="414"/>
      <c r="AX86" s="414"/>
      <c r="AY86" s="414"/>
      <c r="AZ86" s="414"/>
      <c r="BA86" s="414"/>
      <c r="BB86" s="414"/>
      <c r="BC86" s="414"/>
      <c r="BD86" s="414"/>
      <c r="BE86" s="414"/>
      <c r="BF86" s="414"/>
      <c r="BG86" s="414"/>
      <c r="BH86" s="414"/>
      <c r="BI86" s="414"/>
      <c r="BJ86" s="414"/>
      <c r="BK86" s="414"/>
      <c r="BL86" s="414"/>
      <c r="BM86" s="414"/>
      <c r="BN86" s="414"/>
      <c r="BO86" s="414"/>
      <c r="BP86" s="414"/>
      <c r="BQ86" s="414"/>
      <c r="BR86" s="414"/>
      <c r="BS86" s="414"/>
      <c r="BT86" s="414"/>
      <c r="BU86" s="414"/>
      <c r="BV86" s="414"/>
      <c r="BW86" s="414"/>
      <c r="BX86" s="414"/>
      <c r="BY86" s="414"/>
      <c r="BZ86" s="414"/>
      <c r="CA86" s="414"/>
      <c r="CB86" s="414"/>
      <c r="CC86" s="414"/>
      <c r="CD86" s="414"/>
      <c r="CE86" s="414"/>
      <c r="CF86" s="414"/>
      <c r="CG86" s="414"/>
      <c r="CH86" s="414"/>
      <c r="CI86" s="414"/>
      <c r="CJ86" s="414"/>
      <c r="CK86" s="414"/>
      <c r="CL86" s="414"/>
      <c r="CM86" s="414"/>
      <c r="CN86" s="414"/>
      <c r="CO86" s="414"/>
      <c r="CP86" s="414"/>
      <c r="CQ86" s="414"/>
      <c r="CR86" s="414"/>
      <c r="CS86" s="414"/>
      <c r="CT86" s="414"/>
      <c r="CU86" s="414"/>
      <c r="CV86" s="414"/>
      <c r="CW86" s="414"/>
      <c r="CX86" s="414"/>
      <c r="CY86" s="414"/>
      <c r="CZ86" s="414"/>
      <c r="DA86" s="414"/>
      <c r="DB86" s="414"/>
      <c r="DC86" s="414"/>
      <c r="DD86" s="414"/>
      <c r="DE86" s="414"/>
      <c r="DF86" s="414"/>
      <c r="DG86" s="414"/>
      <c r="DH86" s="414"/>
      <c r="DI86" s="414"/>
      <c r="DJ86" s="414"/>
      <c r="DK86" s="414"/>
      <c r="DL86" s="414"/>
    </row>
    <row r="87" spans="1:116" s="415" customFormat="1" ht="42" x14ac:dyDescent="0.6">
      <c r="A87" s="408" t="s">
        <v>502</v>
      </c>
      <c r="B87" s="409">
        <v>8</v>
      </c>
      <c r="C87" s="409" t="s">
        <v>13</v>
      </c>
      <c r="D87" s="410">
        <v>32000</v>
      </c>
      <c r="E87" s="448"/>
      <c r="F87" s="448"/>
      <c r="G87" s="448"/>
      <c r="H87" s="656" t="s">
        <v>503</v>
      </c>
      <c r="I87" s="657"/>
      <c r="J87" s="657"/>
      <c r="K87" s="657"/>
      <c r="L87" s="657"/>
      <c r="M87" s="657"/>
      <c r="N87" s="657"/>
      <c r="O87" s="657"/>
      <c r="P87" s="453"/>
      <c r="Q87" s="447" t="s">
        <v>483</v>
      </c>
      <c r="R87" s="414"/>
      <c r="S87" s="414"/>
      <c r="T87" s="414"/>
      <c r="U87" s="414"/>
      <c r="V87" s="414"/>
      <c r="W87" s="414"/>
      <c r="X87" s="414"/>
      <c r="Y87" s="414"/>
      <c r="Z87" s="414"/>
      <c r="AA87" s="414"/>
      <c r="AB87" s="414"/>
      <c r="AC87" s="414"/>
      <c r="AD87" s="414"/>
      <c r="AE87" s="414"/>
      <c r="AF87" s="414"/>
      <c r="AG87" s="414"/>
      <c r="AH87" s="414"/>
      <c r="AI87" s="414"/>
      <c r="AJ87" s="414"/>
      <c r="AK87" s="414"/>
      <c r="AL87" s="414"/>
      <c r="AM87" s="414"/>
      <c r="AN87" s="414"/>
      <c r="AO87" s="414"/>
      <c r="AP87" s="414"/>
      <c r="AQ87" s="414"/>
      <c r="AR87" s="414"/>
      <c r="AS87" s="414"/>
      <c r="AT87" s="414"/>
      <c r="AU87" s="414"/>
      <c r="AV87" s="414"/>
      <c r="AW87" s="414"/>
      <c r="AX87" s="414"/>
      <c r="AY87" s="414"/>
      <c r="AZ87" s="414"/>
      <c r="BA87" s="414"/>
      <c r="BB87" s="414"/>
      <c r="BC87" s="414"/>
      <c r="BD87" s="414"/>
      <c r="BE87" s="414"/>
      <c r="BF87" s="414"/>
      <c r="BG87" s="414"/>
      <c r="BH87" s="414"/>
      <c r="BI87" s="414"/>
      <c r="BJ87" s="414"/>
      <c r="BK87" s="414"/>
      <c r="BL87" s="414"/>
      <c r="BM87" s="414"/>
      <c r="BN87" s="414"/>
      <c r="BO87" s="414"/>
      <c r="BP87" s="414"/>
      <c r="BQ87" s="414"/>
      <c r="BR87" s="414"/>
      <c r="BS87" s="414"/>
      <c r="BT87" s="414"/>
      <c r="BU87" s="414"/>
      <c r="BV87" s="414"/>
      <c r="BW87" s="414"/>
      <c r="BX87" s="414"/>
      <c r="BY87" s="414"/>
      <c r="BZ87" s="414"/>
      <c r="CA87" s="414"/>
      <c r="CB87" s="414"/>
      <c r="CC87" s="414"/>
      <c r="CD87" s="414"/>
      <c r="CE87" s="414"/>
      <c r="CF87" s="414"/>
      <c r="CG87" s="414"/>
      <c r="CH87" s="414"/>
      <c r="CI87" s="414"/>
      <c r="CJ87" s="414"/>
      <c r="CK87" s="414"/>
      <c r="CL87" s="414"/>
      <c r="CM87" s="414"/>
      <c r="CN87" s="414"/>
      <c r="CO87" s="414"/>
      <c r="CP87" s="414"/>
      <c r="CQ87" s="414"/>
      <c r="CR87" s="414"/>
      <c r="CS87" s="414"/>
      <c r="CT87" s="414"/>
      <c r="CU87" s="414"/>
      <c r="CV87" s="414"/>
      <c r="CW87" s="414"/>
      <c r="CX87" s="414"/>
      <c r="CY87" s="414"/>
      <c r="CZ87" s="414"/>
      <c r="DA87" s="414"/>
      <c r="DB87" s="414"/>
      <c r="DC87" s="414"/>
      <c r="DD87" s="414"/>
      <c r="DE87" s="414"/>
      <c r="DF87" s="414"/>
      <c r="DG87" s="414"/>
      <c r="DH87" s="414"/>
      <c r="DI87" s="414"/>
      <c r="DJ87" s="414"/>
      <c r="DK87" s="414"/>
      <c r="DL87" s="414"/>
    </row>
    <row r="88" spans="1:116" s="415" customFormat="1" ht="42" x14ac:dyDescent="0.6">
      <c r="A88" s="432" t="s">
        <v>504</v>
      </c>
      <c r="B88" s="409">
        <v>13</v>
      </c>
      <c r="C88" s="409" t="s">
        <v>13</v>
      </c>
      <c r="D88" s="410"/>
      <c r="E88" s="409"/>
      <c r="F88" s="409"/>
      <c r="G88" s="409"/>
      <c r="H88" s="409"/>
      <c r="I88" s="409"/>
      <c r="J88" s="409"/>
      <c r="K88" s="409"/>
      <c r="L88" s="409"/>
      <c r="M88" s="409"/>
      <c r="N88" s="409"/>
      <c r="O88" s="409"/>
      <c r="P88" s="409"/>
      <c r="Q88" s="413" t="s">
        <v>467</v>
      </c>
      <c r="R88" s="414"/>
      <c r="S88" s="414"/>
      <c r="T88" s="414"/>
      <c r="U88" s="414"/>
      <c r="V88" s="414"/>
      <c r="W88" s="414"/>
      <c r="X88" s="414"/>
      <c r="Y88" s="414"/>
      <c r="Z88" s="414"/>
      <c r="AA88" s="414"/>
      <c r="AB88" s="414"/>
      <c r="AC88" s="414"/>
      <c r="AD88" s="414"/>
      <c r="AE88" s="414"/>
      <c r="AF88" s="414"/>
      <c r="AG88" s="414"/>
      <c r="AH88" s="414"/>
      <c r="AI88" s="414"/>
      <c r="AJ88" s="414"/>
      <c r="AK88" s="414"/>
      <c r="AL88" s="414"/>
      <c r="AM88" s="414"/>
      <c r="AN88" s="414"/>
      <c r="AO88" s="414"/>
      <c r="AP88" s="414"/>
      <c r="AQ88" s="414"/>
      <c r="AR88" s="414"/>
      <c r="AS88" s="414"/>
      <c r="AT88" s="414"/>
      <c r="AU88" s="414"/>
      <c r="AV88" s="414"/>
      <c r="AW88" s="414"/>
      <c r="AX88" s="414"/>
      <c r="AY88" s="414"/>
      <c r="AZ88" s="414"/>
      <c r="BA88" s="414"/>
      <c r="BB88" s="414"/>
      <c r="BC88" s="414"/>
      <c r="BD88" s="414"/>
      <c r="BE88" s="414"/>
      <c r="BF88" s="414"/>
      <c r="BG88" s="414"/>
      <c r="BH88" s="414"/>
      <c r="BI88" s="414"/>
      <c r="BJ88" s="414"/>
      <c r="BK88" s="414"/>
      <c r="BL88" s="414"/>
      <c r="BM88" s="414"/>
      <c r="BN88" s="414"/>
      <c r="BO88" s="414"/>
      <c r="BP88" s="414"/>
      <c r="BQ88" s="414"/>
      <c r="BR88" s="414"/>
      <c r="BS88" s="414"/>
      <c r="BT88" s="414"/>
      <c r="BU88" s="414"/>
      <c r="BV88" s="414"/>
      <c r="BW88" s="414"/>
      <c r="BX88" s="414"/>
      <c r="BY88" s="414"/>
      <c r="BZ88" s="414"/>
      <c r="CA88" s="414"/>
      <c r="CB88" s="414"/>
      <c r="CC88" s="414"/>
      <c r="CD88" s="414"/>
      <c r="CE88" s="414"/>
      <c r="CF88" s="414"/>
      <c r="CG88" s="414"/>
      <c r="CH88" s="414"/>
      <c r="CI88" s="414"/>
      <c r="CJ88" s="414"/>
      <c r="CK88" s="414"/>
      <c r="CL88" s="414"/>
      <c r="CM88" s="414"/>
      <c r="CN88" s="414"/>
      <c r="CO88" s="414"/>
      <c r="CP88" s="414"/>
      <c r="CQ88" s="414"/>
      <c r="CR88" s="414"/>
      <c r="CS88" s="414"/>
      <c r="CT88" s="414"/>
      <c r="CU88" s="414"/>
      <c r="CV88" s="414"/>
      <c r="CW88" s="414"/>
      <c r="CX88" s="414"/>
      <c r="CY88" s="414"/>
      <c r="CZ88" s="414"/>
      <c r="DA88" s="414"/>
      <c r="DB88" s="414"/>
      <c r="DC88" s="414"/>
      <c r="DD88" s="414"/>
      <c r="DE88" s="414"/>
      <c r="DF88" s="414"/>
      <c r="DG88" s="414"/>
      <c r="DH88" s="414"/>
      <c r="DI88" s="414"/>
      <c r="DJ88" s="414"/>
      <c r="DK88" s="414"/>
      <c r="DL88" s="414"/>
    </row>
    <row r="89" spans="1:116" s="415" customFormat="1" x14ac:dyDescent="0.6">
      <c r="A89" s="432" t="s">
        <v>505</v>
      </c>
      <c r="B89" s="446"/>
      <c r="C89" s="446"/>
      <c r="D89" s="410"/>
      <c r="E89" s="409"/>
      <c r="F89" s="409"/>
      <c r="G89" s="409"/>
      <c r="H89" s="409"/>
      <c r="I89" s="409"/>
      <c r="J89" s="409"/>
      <c r="K89" s="409"/>
      <c r="L89" s="409"/>
      <c r="M89" s="409"/>
      <c r="N89" s="409"/>
      <c r="O89" s="409"/>
      <c r="P89" s="409"/>
      <c r="Q89" s="413"/>
      <c r="R89" s="414"/>
      <c r="S89" s="414"/>
      <c r="T89" s="414"/>
      <c r="U89" s="414"/>
      <c r="V89" s="414"/>
      <c r="W89" s="414"/>
      <c r="X89" s="414"/>
      <c r="Y89" s="414"/>
      <c r="Z89" s="414"/>
      <c r="AA89" s="414"/>
      <c r="AB89" s="414"/>
      <c r="AC89" s="414"/>
      <c r="AD89" s="414"/>
      <c r="AE89" s="414"/>
      <c r="AF89" s="414"/>
      <c r="AG89" s="414"/>
      <c r="AH89" s="414"/>
      <c r="AI89" s="414"/>
      <c r="AJ89" s="414"/>
      <c r="AK89" s="414"/>
      <c r="AL89" s="414"/>
      <c r="AM89" s="414"/>
      <c r="AN89" s="414"/>
      <c r="AO89" s="414"/>
      <c r="AP89" s="414"/>
      <c r="AQ89" s="414"/>
      <c r="AR89" s="414"/>
      <c r="AS89" s="414"/>
      <c r="AT89" s="414"/>
      <c r="AU89" s="414"/>
      <c r="AV89" s="414"/>
      <c r="AW89" s="414"/>
      <c r="AX89" s="414"/>
      <c r="AY89" s="414"/>
      <c r="AZ89" s="414"/>
      <c r="BA89" s="414"/>
      <c r="BB89" s="414"/>
      <c r="BC89" s="414"/>
      <c r="BD89" s="414"/>
      <c r="BE89" s="414"/>
      <c r="BF89" s="414"/>
      <c r="BG89" s="414"/>
      <c r="BH89" s="414"/>
      <c r="BI89" s="414"/>
      <c r="BJ89" s="414"/>
      <c r="BK89" s="414"/>
      <c r="BL89" s="414"/>
      <c r="BM89" s="414"/>
      <c r="BN89" s="414"/>
      <c r="BO89" s="414"/>
      <c r="BP89" s="414"/>
      <c r="BQ89" s="414"/>
      <c r="BR89" s="414"/>
      <c r="BS89" s="414"/>
      <c r="BT89" s="414"/>
      <c r="BU89" s="414"/>
      <c r="BV89" s="414"/>
      <c r="BW89" s="414"/>
      <c r="BX89" s="414"/>
      <c r="BY89" s="414"/>
      <c r="BZ89" s="414"/>
      <c r="CA89" s="414"/>
      <c r="CB89" s="414"/>
      <c r="CC89" s="414"/>
      <c r="CD89" s="414"/>
      <c r="CE89" s="414"/>
      <c r="CF89" s="414"/>
      <c r="CG89" s="414"/>
      <c r="CH89" s="414"/>
      <c r="CI89" s="414"/>
      <c r="CJ89" s="414"/>
      <c r="CK89" s="414"/>
      <c r="CL89" s="414"/>
      <c r="CM89" s="414"/>
      <c r="CN89" s="414"/>
      <c r="CO89" s="414"/>
      <c r="CP89" s="414"/>
      <c r="CQ89" s="414"/>
      <c r="CR89" s="414"/>
      <c r="CS89" s="414"/>
      <c r="CT89" s="414"/>
      <c r="CU89" s="414"/>
      <c r="CV89" s="414"/>
      <c r="CW89" s="414"/>
      <c r="CX89" s="414"/>
      <c r="CY89" s="414"/>
      <c r="CZ89" s="414"/>
      <c r="DA89" s="414"/>
      <c r="DB89" s="414"/>
      <c r="DC89" s="414"/>
      <c r="DD89" s="414"/>
      <c r="DE89" s="414"/>
      <c r="DF89" s="414"/>
      <c r="DG89" s="414"/>
      <c r="DH89" s="414"/>
      <c r="DI89" s="414"/>
      <c r="DJ89" s="414"/>
      <c r="DK89" s="414"/>
      <c r="DL89" s="414"/>
    </row>
    <row r="90" spans="1:116" s="415" customFormat="1" ht="42" x14ac:dyDescent="0.6">
      <c r="A90" s="408" t="s">
        <v>506</v>
      </c>
      <c r="B90" s="409">
        <v>10</v>
      </c>
      <c r="C90" s="409" t="s">
        <v>507</v>
      </c>
      <c r="D90" s="410">
        <v>26870</v>
      </c>
      <c r="E90" s="448"/>
      <c r="F90" s="448"/>
      <c r="G90" s="448"/>
      <c r="H90" s="656">
        <v>6</v>
      </c>
      <c r="I90" s="657"/>
      <c r="J90" s="657"/>
      <c r="K90" s="657"/>
      <c r="L90" s="657"/>
      <c r="M90" s="657"/>
      <c r="N90" s="657"/>
      <c r="O90" s="657"/>
      <c r="P90" s="658"/>
      <c r="Q90" s="447" t="s">
        <v>473</v>
      </c>
      <c r="R90" s="414"/>
      <c r="S90" s="414"/>
      <c r="T90" s="414"/>
      <c r="U90" s="414"/>
      <c r="V90" s="414"/>
      <c r="W90" s="414"/>
      <c r="X90" s="414"/>
      <c r="Y90" s="414"/>
      <c r="Z90" s="414"/>
      <c r="AA90" s="414"/>
      <c r="AB90" s="414"/>
      <c r="AC90" s="414"/>
      <c r="AD90" s="414"/>
      <c r="AE90" s="414"/>
      <c r="AF90" s="414"/>
      <c r="AG90" s="414"/>
      <c r="AH90" s="414"/>
      <c r="AI90" s="414"/>
      <c r="AJ90" s="414"/>
      <c r="AK90" s="414"/>
      <c r="AL90" s="414"/>
      <c r="AM90" s="414"/>
      <c r="AN90" s="414"/>
      <c r="AO90" s="414"/>
      <c r="AP90" s="414"/>
      <c r="AQ90" s="414"/>
      <c r="AR90" s="414"/>
      <c r="AS90" s="414"/>
      <c r="AT90" s="414"/>
      <c r="AU90" s="414"/>
      <c r="AV90" s="414"/>
      <c r="AW90" s="414"/>
      <c r="AX90" s="414"/>
      <c r="AY90" s="414"/>
      <c r="AZ90" s="414"/>
      <c r="BA90" s="414"/>
      <c r="BB90" s="414"/>
      <c r="BC90" s="414"/>
      <c r="BD90" s="414"/>
      <c r="BE90" s="414"/>
      <c r="BF90" s="414"/>
      <c r="BG90" s="414"/>
      <c r="BH90" s="414"/>
      <c r="BI90" s="414"/>
      <c r="BJ90" s="414"/>
      <c r="BK90" s="414"/>
      <c r="BL90" s="414"/>
      <c r="BM90" s="414"/>
      <c r="BN90" s="414"/>
      <c r="BO90" s="414"/>
      <c r="BP90" s="414"/>
      <c r="BQ90" s="414"/>
      <c r="BR90" s="414"/>
      <c r="BS90" s="414"/>
      <c r="BT90" s="414"/>
      <c r="BU90" s="414"/>
      <c r="BV90" s="414"/>
      <c r="BW90" s="414"/>
      <c r="BX90" s="414"/>
      <c r="BY90" s="414"/>
      <c r="BZ90" s="414"/>
      <c r="CA90" s="414"/>
      <c r="CB90" s="414"/>
      <c r="CC90" s="414"/>
      <c r="CD90" s="414"/>
      <c r="CE90" s="414"/>
      <c r="CF90" s="414"/>
      <c r="CG90" s="414"/>
      <c r="CH90" s="414"/>
      <c r="CI90" s="414"/>
      <c r="CJ90" s="414"/>
      <c r="CK90" s="414"/>
      <c r="CL90" s="414"/>
      <c r="CM90" s="414"/>
      <c r="CN90" s="414"/>
      <c r="CO90" s="414"/>
      <c r="CP90" s="414"/>
      <c r="CQ90" s="414"/>
      <c r="CR90" s="414"/>
      <c r="CS90" s="414"/>
      <c r="CT90" s="414"/>
      <c r="CU90" s="414"/>
      <c r="CV90" s="414"/>
      <c r="CW90" s="414"/>
      <c r="CX90" s="414"/>
      <c r="CY90" s="414"/>
      <c r="CZ90" s="414"/>
      <c r="DA90" s="414"/>
      <c r="DB90" s="414"/>
      <c r="DC90" s="414"/>
      <c r="DD90" s="414"/>
      <c r="DE90" s="414"/>
      <c r="DF90" s="414"/>
      <c r="DG90" s="414"/>
      <c r="DH90" s="414"/>
      <c r="DI90" s="414"/>
      <c r="DJ90" s="414"/>
      <c r="DK90" s="414"/>
      <c r="DL90" s="414"/>
    </row>
    <row r="91" spans="1:116" s="415" customFormat="1" ht="42" x14ac:dyDescent="0.6">
      <c r="A91" s="408" t="s">
        <v>508</v>
      </c>
      <c r="B91" s="452">
        <v>2000</v>
      </c>
      <c r="C91" s="409" t="s">
        <v>509</v>
      </c>
      <c r="D91" s="410">
        <v>6000</v>
      </c>
      <c r="E91" s="448"/>
      <c r="F91" s="448"/>
      <c r="G91" s="448"/>
      <c r="H91" s="656">
        <v>8</v>
      </c>
      <c r="I91" s="657"/>
      <c r="J91" s="657"/>
      <c r="K91" s="657"/>
      <c r="L91" s="657"/>
      <c r="M91" s="657"/>
      <c r="N91" s="657"/>
      <c r="O91" s="657"/>
      <c r="P91" s="453"/>
      <c r="Q91" s="447" t="s">
        <v>473</v>
      </c>
      <c r="R91" s="414"/>
      <c r="S91" s="414"/>
      <c r="T91" s="414"/>
      <c r="U91" s="414"/>
      <c r="V91" s="414"/>
      <c r="W91" s="414"/>
      <c r="X91" s="414"/>
      <c r="Y91" s="414"/>
      <c r="Z91" s="414"/>
      <c r="AA91" s="414"/>
      <c r="AB91" s="414"/>
      <c r="AC91" s="414"/>
      <c r="AD91" s="414"/>
      <c r="AE91" s="414"/>
      <c r="AF91" s="414"/>
      <c r="AG91" s="414"/>
      <c r="AH91" s="414"/>
      <c r="AI91" s="414"/>
      <c r="AJ91" s="414"/>
      <c r="AK91" s="414"/>
      <c r="AL91" s="414"/>
      <c r="AM91" s="414"/>
      <c r="AN91" s="414"/>
      <c r="AO91" s="414"/>
      <c r="AP91" s="414"/>
      <c r="AQ91" s="414"/>
      <c r="AR91" s="414"/>
      <c r="AS91" s="414"/>
      <c r="AT91" s="414"/>
      <c r="AU91" s="414"/>
      <c r="AV91" s="414"/>
      <c r="AW91" s="414"/>
      <c r="AX91" s="414"/>
      <c r="AY91" s="414"/>
      <c r="AZ91" s="414"/>
      <c r="BA91" s="414"/>
      <c r="BB91" s="414"/>
      <c r="BC91" s="414"/>
      <c r="BD91" s="414"/>
      <c r="BE91" s="414"/>
      <c r="BF91" s="414"/>
      <c r="BG91" s="414"/>
      <c r="BH91" s="414"/>
      <c r="BI91" s="414"/>
      <c r="BJ91" s="414"/>
      <c r="BK91" s="414"/>
      <c r="BL91" s="414"/>
      <c r="BM91" s="414"/>
      <c r="BN91" s="414"/>
      <c r="BO91" s="414"/>
      <c r="BP91" s="414"/>
      <c r="BQ91" s="414"/>
      <c r="BR91" s="414"/>
      <c r="BS91" s="414"/>
      <c r="BT91" s="414"/>
      <c r="BU91" s="414"/>
      <c r="BV91" s="414"/>
      <c r="BW91" s="414"/>
      <c r="BX91" s="414"/>
      <c r="BY91" s="414"/>
      <c r="BZ91" s="414"/>
      <c r="CA91" s="414"/>
      <c r="CB91" s="414"/>
      <c r="CC91" s="414"/>
      <c r="CD91" s="414"/>
      <c r="CE91" s="414"/>
      <c r="CF91" s="414"/>
      <c r="CG91" s="414"/>
      <c r="CH91" s="414"/>
      <c r="CI91" s="414"/>
      <c r="CJ91" s="414"/>
      <c r="CK91" s="414"/>
      <c r="CL91" s="414"/>
      <c r="CM91" s="414"/>
      <c r="CN91" s="414"/>
      <c r="CO91" s="414"/>
      <c r="CP91" s="414"/>
      <c r="CQ91" s="414"/>
      <c r="CR91" s="414"/>
      <c r="CS91" s="414"/>
      <c r="CT91" s="414"/>
      <c r="CU91" s="414"/>
      <c r="CV91" s="414"/>
      <c r="CW91" s="414"/>
      <c r="CX91" s="414"/>
      <c r="CY91" s="414"/>
      <c r="CZ91" s="414"/>
      <c r="DA91" s="414"/>
      <c r="DB91" s="414"/>
      <c r="DC91" s="414"/>
      <c r="DD91" s="414"/>
      <c r="DE91" s="414"/>
      <c r="DF91" s="414"/>
      <c r="DG91" s="414"/>
      <c r="DH91" s="414"/>
      <c r="DI91" s="414"/>
      <c r="DJ91" s="414"/>
      <c r="DK91" s="414"/>
      <c r="DL91" s="414"/>
    </row>
    <row r="92" spans="1:116" s="415" customFormat="1" ht="42" x14ac:dyDescent="0.6">
      <c r="A92" s="432" t="s">
        <v>510</v>
      </c>
      <c r="B92" s="409">
        <v>13</v>
      </c>
      <c r="C92" s="409" t="s">
        <v>13</v>
      </c>
      <c r="D92" s="410">
        <v>10400</v>
      </c>
      <c r="E92" s="409"/>
      <c r="F92" s="409"/>
      <c r="G92" s="409"/>
      <c r="H92" s="409"/>
      <c r="I92" s="409"/>
      <c r="J92" s="409"/>
      <c r="K92" s="409"/>
      <c r="L92" s="409"/>
      <c r="M92" s="409"/>
      <c r="N92" s="409"/>
      <c r="O92" s="409"/>
      <c r="P92" s="409"/>
      <c r="Q92" s="413" t="s">
        <v>467</v>
      </c>
      <c r="R92" s="414"/>
      <c r="S92" s="414"/>
      <c r="T92" s="414"/>
      <c r="U92" s="414"/>
      <c r="V92" s="414"/>
      <c r="W92" s="414"/>
      <c r="X92" s="414"/>
      <c r="Y92" s="414"/>
      <c r="Z92" s="414"/>
      <c r="AA92" s="414"/>
      <c r="AB92" s="414"/>
      <c r="AC92" s="414"/>
      <c r="AD92" s="414"/>
      <c r="AE92" s="414"/>
      <c r="AF92" s="414"/>
      <c r="AG92" s="414"/>
      <c r="AH92" s="414"/>
      <c r="AI92" s="414"/>
      <c r="AJ92" s="414"/>
      <c r="AK92" s="414"/>
      <c r="AL92" s="414"/>
      <c r="AM92" s="414"/>
      <c r="AN92" s="414"/>
      <c r="AO92" s="414"/>
      <c r="AP92" s="414"/>
      <c r="AQ92" s="414"/>
      <c r="AR92" s="414"/>
      <c r="AS92" s="414"/>
      <c r="AT92" s="414"/>
      <c r="AU92" s="414"/>
      <c r="AV92" s="414"/>
      <c r="AW92" s="414"/>
      <c r="AX92" s="414"/>
      <c r="AY92" s="414"/>
      <c r="AZ92" s="414"/>
      <c r="BA92" s="414"/>
      <c r="BB92" s="414"/>
      <c r="BC92" s="414"/>
      <c r="BD92" s="414"/>
      <c r="BE92" s="414"/>
      <c r="BF92" s="414"/>
      <c r="BG92" s="414"/>
      <c r="BH92" s="414"/>
      <c r="BI92" s="414"/>
      <c r="BJ92" s="414"/>
      <c r="BK92" s="414"/>
      <c r="BL92" s="414"/>
      <c r="BM92" s="414"/>
      <c r="BN92" s="414"/>
      <c r="BO92" s="414"/>
      <c r="BP92" s="414"/>
      <c r="BQ92" s="414"/>
      <c r="BR92" s="414"/>
      <c r="BS92" s="414"/>
      <c r="BT92" s="414"/>
      <c r="BU92" s="414"/>
      <c r="BV92" s="414"/>
      <c r="BW92" s="414"/>
      <c r="BX92" s="414"/>
      <c r="BY92" s="414"/>
      <c r="BZ92" s="414"/>
      <c r="CA92" s="414"/>
      <c r="CB92" s="414"/>
      <c r="CC92" s="414"/>
      <c r="CD92" s="414"/>
      <c r="CE92" s="414"/>
      <c r="CF92" s="414"/>
      <c r="CG92" s="414"/>
      <c r="CH92" s="414"/>
      <c r="CI92" s="414"/>
      <c r="CJ92" s="414"/>
      <c r="CK92" s="414"/>
      <c r="CL92" s="414"/>
      <c r="CM92" s="414"/>
      <c r="CN92" s="414"/>
      <c r="CO92" s="414"/>
      <c r="CP92" s="414"/>
      <c r="CQ92" s="414"/>
      <c r="CR92" s="414"/>
      <c r="CS92" s="414"/>
      <c r="CT92" s="414"/>
      <c r="CU92" s="414"/>
      <c r="CV92" s="414"/>
      <c r="CW92" s="414"/>
      <c r="CX92" s="414"/>
      <c r="CY92" s="414"/>
      <c r="CZ92" s="414"/>
      <c r="DA92" s="414"/>
      <c r="DB92" s="414"/>
      <c r="DC92" s="414"/>
      <c r="DD92" s="414"/>
      <c r="DE92" s="414"/>
      <c r="DF92" s="414"/>
      <c r="DG92" s="414"/>
      <c r="DH92" s="414"/>
      <c r="DI92" s="414"/>
      <c r="DJ92" s="414"/>
      <c r="DK92" s="414"/>
      <c r="DL92" s="414"/>
    </row>
    <row r="93" spans="1:116" s="415" customFormat="1" x14ac:dyDescent="0.6">
      <c r="A93" s="432" t="s">
        <v>511</v>
      </c>
      <c r="B93" s="409">
        <v>13</v>
      </c>
      <c r="C93" s="409" t="s">
        <v>13</v>
      </c>
      <c r="D93" s="410"/>
      <c r="E93" s="409"/>
      <c r="F93" s="409"/>
      <c r="G93" s="409"/>
      <c r="H93" s="409"/>
      <c r="I93" s="409"/>
      <c r="J93" s="409"/>
      <c r="K93" s="409"/>
      <c r="L93" s="409"/>
      <c r="M93" s="409"/>
      <c r="N93" s="409"/>
      <c r="O93" s="409"/>
      <c r="P93" s="409"/>
      <c r="Q93" s="413" t="s">
        <v>467</v>
      </c>
      <c r="R93" s="414"/>
      <c r="S93" s="414"/>
      <c r="T93" s="414"/>
      <c r="U93" s="414"/>
      <c r="V93" s="414"/>
      <c r="W93" s="414"/>
      <c r="X93" s="414"/>
      <c r="Y93" s="414"/>
      <c r="Z93" s="414"/>
      <c r="AA93" s="414"/>
      <c r="AB93" s="414"/>
      <c r="AC93" s="414"/>
      <c r="AD93" s="414"/>
      <c r="AE93" s="414"/>
      <c r="AF93" s="414"/>
      <c r="AG93" s="414"/>
      <c r="AH93" s="414"/>
      <c r="AI93" s="414"/>
      <c r="AJ93" s="414"/>
      <c r="AK93" s="414"/>
      <c r="AL93" s="414"/>
      <c r="AM93" s="414"/>
      <c r="AN93" s="414"/>
      <c r="AO93" s="414"/>
      <c r="AP93" s="414"/>
      <c r="AQ93" s="414"/>
      <c r="AR93" s="414"/>
      <c r="AS93" s="414"/>
      <c r="AT93" s="414"/>
      <c r="AU93" s="414"/>
      <c r="AV93" s="414"/>
      <c r="AW93" s="414"/>
      <c r="AX93" s="414"/>
      <c r="AY93" s="414"/>
      <c r="AZ93" s="414"/>
      <c r="BA93" s="414"/>
      <c r="BB93" s="414"/>
      <c r="BC93" s="414"/>
      <c r="BD93" s="414"/>
      <c r="BE93" s="414"/>
      <c r="BF93" s="414"/>
      <c r="BG93" s="414"/>
      <c r="BH93" s="414"/>
      <c r="BI93" s="414"/>
      <c r="BJ93" s="414"/>
      <c r="BK93" s="414"/>
      <c r="BL93" s="414"/>
      <c r="BM93" s="414"/>
      <c r="BN93" s="414"/>
      <c r="BO93" s="414"/>
      <c r="BP93" s="414"/>
      <c r="BQ93" s="414"/>
      <c r="BR93" s="414"/>
      <c r="BS93" s="414"/>
      <c r="BT93" s="414"/>
      <c r="BU93" s="414"/>
      <c r="BV93" s="414"/>
      <c r="BW93" s="414"/>
      <c r="BX93" s="414"/>
      <c r="BY93" s="414"/>
      <c r="BZ93" s="414"/>
      <c r="CA93" s="414"/>
      <c r="CB93" s="414"/>
      <c r="CC93" s="414"/>
      <c r="CD93" s="414"/>
      <c r="CE93" s="414"/>
      <c r="CF93" s="414"/>
      <c r="CG93" s="414"/>
      <c r="CH93" s="414"/>
      <c r="CI93" s="414"/>
      <c r="CJ93" s="414"/>
      <c r="CK93" s="414"/>
      <c r="CL93" s="414"/>
      <c r="CM93" s="414"/>
      <c r="CN93" s="414"/>
      <c r="CO93" s="414"/>
      <c r="CP93" s="414"/>
      <c r="CQ93" s="414"/>
      <c r="CR93" s="414"/>
      <c r="CS93" s="414"/>
      <c r="CT93" s="414"/>
      <c r="CU93" s="414"/>
      <c r="CV93" s="414"/>
      <c r="CW93" s="414"/>
      <c r="CX93" s="414"/>
      <c r="CY93" s="414"/>
      <c r="CZ93" s="414"/>
      <c r="DA93" s="414"/>
      <c r="DB93" s="414"/>
      <c r="DC93" s="414"/>
      <c r="DD93" s="414"/>
      <c r="DE93" s="414"/>
      <c r="DF93" s="414"/>
      <c r="DG93" s="414"/>
      <c r="DH93" s="414"/>
      <c r="DI93" s="414"/>
      <c r="DJ93" s="414"/>
      <c r="DK93" s="414"/>
      <c r="DL93" s="414"/>
    </row>
    <row r="94" spans="1:116" s="415" customFormat="1" x14ac:dyDescent="0.6">
      <c r="A94" s="432" t="s">
        <v>512</v>
      </c>
      <c r="B94" s="446"/>
      <c r="C94" s="446"/>
      <c r="D94" s="410"/>
      <c r="E94" s="409"/>
      <c r="F94" s="409"/>
      <c r="G94" s="409"/>
      <c r="H94" s="409"/>
      <c r="I94" s="409"/>
      <c r="J94" s="409"/>
      <c r="K94" s="409"/>
      <c r="L94" s="409"/>
      <c r="M94" s="409"/>
      <c r="N94" s="409"/>
      <c r="O94" s="409"/>
      <c r="P94" s="409"/>
      <c r="Q94" s="413"/>
      <c r="R94" s="414"/>
      <c r="S94" s="414"/>
      <c r="T94" s="414"/>
      <c r="U94" s="414"/>
      <c r="V94" s="414"/>
      <c r="W94" s="414"/>
      <c r="X94" s="414"/>
      <c r="Y94" s="414"/>
      <c r="Z94" s="414"/>
      <c r="AA94" s="414"/>
      <c r="AB94" s="414"/>
      <c r="AC94" s="414"/>
      <c r="AD94" s="414"/>
      <c r="AE94" s="414"/>
      <c r="AF94" s="414"/>
      <c r="AG94" s="414"/>
      <c r="AH94" s="414"/>
      <c r="AI94" s="414"/>
      <c r="AJ94" s="414"/>
      <c r="AK94" s="414"/>
      <c r="AL94" s="414"/>
      <c r="AM94" s="414"/>
      <c r="AN94" s="414"/>
      <c r="AO94" s="414"/>
      <c r="AP94" s="414"/>
      <c r="AQ94" s="414"/>
      <c r="AR94" s="414"/>
      <c r="AS94" s="414"/>
      <c r="AT94" s="414"/>
      <c r="AU94" s="414"/>
      <c r="AV94" s="414"/>
      <c r="AW94" s="414"/>
      <c r="AX94" s="414"/>
      <c r="AY94" s="414"/>
      <c r="AZ94" s="414"/>
      <c r="BA94" s="414"/>
      <c r="BB94" s="414"/>
      <c r="BC94" s="414"/>
      <c r="BD94" s="414"/>
      <c r="BE94" s="414"/>
      <c r="BF94" s="414"/>
      <c r="BG94" s="414"/>
      <c r="BH94" s="414"/>
      <c r="BI94" s="414"/>
      <c r="BJ94" s="414"/>
      <c r="BK94" s="414"/>
      <c r="BL94" s="414"/>
      <c r="BM94" s="414"/>
      <c r="BN94" s="414"/>
      <c r="BO94" s="414"/>
      <c r="BP94" s="414"/>
      <c r="BQ94" s="414"/>
      <c r="BR94" s="414"/>
      <c r="BS94" s="414"/>
      <c r="BT94" s="414"/>
      <c r="BU94" s="414"/>
      <c r="BV94" s="414"/>
      <c r="BW94" s="414"/>
      <c r="BX94" s="414"/>
      <c r="BY94" s="414"/>
      <c r="BZ94" s="414"/>
      <c r="CA94" s="414"/>
      <c r="CB94" s="414"/>
      <c r="CC94" s="414"/>
      <c r="CD94" s="414"/>
      <c r="CE94" s="414"/>
      <c r="CF94" s="414"/>
      <c r="CG94" s="414"/>
      <c r="CH94" s="414"/>
      <c r="CI94" s="414"/>
      <c r="CJ94" s="414"/>
      <c r="CK94" s="414"/>
      <c r="CL94" s="414"/>
      <c r="CM94" s="414"/>
      <c r="CN94" s="414"/>
      <c r="CO94" s="414"/>
      <c r="CP94" s="414"/>
      <c r="CQ94" s="414"/>
      <c r="CR94" s="414"/>
      <c r="CS94" s="414"/>
      <c r="CT94" s="414"/>
      <c r="CU94" s="414"/>
      <c r="CV94" s="414"/>
      <c r="CW94" s="414"/>
      <c r="CX94" s="414"/>
      <c r="CY94" s="414"/>
      <c r="CZ94" s="414"/>
      <c r="DA94" s="414"/>
      <c r="DB94" s="414"/>
      <c r="DC94" s="414"/>
      <c r="DD94" s="414"/>
      <c r="DE94" s="414"/>
      <c r="DF94" s="414"/>
      <c r="DG94" s="414"/>
      <c r="DH94" s="414"/>
      <c r="DI94" s="414"/>
      <c r="DJ94" s="414"/>
      <c r="DK94" s="414"/>
      <c r="DL94" s="414"/>
    </row>
    <row r="95" spans="1:116" s="415" customFormat="1" ht="42" x14ac:dyDescent="0.6">
      <c r="A95" s="432" t="s">
        <v>513</v>
      </c>
      <c r="B95" s="409" t="s">
        <v>514</v>
      </c>
      <c r="C95" s="409" t="s">
        <v>515</v>
      </c>
      <c r="D95" s="410">
        <v>58500</v>
      </c>
      <c r="E95" s="656" t="s">
        <v>45</v>
      </c>
      <c r="F95" s="657"/>
      <c r="G95" s="657"/>
      <c r="H95" s="657"/>
      <c r="I95" s="657"/>
      <c r="J95" s="657"/>
      <c r="K95" s="657"/>
      <c r="L95" s="657"/>
      <c r="M95" s="657"/>
      <c r="N95" s="657"/>
      <c r="O95" s="657"/>
      <c r="P95" s="658"/>
      <c r="Q95" s="413" t="s">
        <v>477</v>
      </c>
      <c r="R95" s="414"/>
      <c r="S95" s="414"/>
      <c r="T95" s="414"/>
      <c r="U95" s="414"/>
      <c r="V95" s="414"/>
      <c r="W95" s="414"/>
      <c r="X95" s="414"/>
      <c r="Y95" s="414"/>
      <c r="Z95" s="414"/>
      <c r="AA95" s="414"/>
      <c r="AB95" s="414"/>
      <c r="AC95" s="414"/>
      <c r="AD95" s="414"/>
      <c r="AE95" s="414"/>
      <c r="AF95" s="414"/>
      <c r="AG95" s="414"/>
      <c r="AH95" s="414"/>
      <c r="AI95" s="414"/>
      <c r="AJ95" s="414"/>
      <c r="AK95" s="414"/>
      <c r="AL95" s="414"/>
      <c r="AM95" s="414"/>
      <c r="AN95" s="414"/>
      <c r="AO95" s="414"/>
      <c r="AP95" s="414"/>
      <c r="AQ95" s="414"/>
      <c r="AR95" s="414"/>
      <c r="AS95" s="414"/>
      <c r="AT95" s="414"/>
      <c r="AU95" s="414"/>
      <c r="AV95" s="414"/>
      <c r="AW95" s="414"/>
      <c r="AX95" s="414"/>
      <c r="AY95" s="414"/>
      <c r="AZ95" s="414"/>
      <c r="BA95" s="414"/>
      <c r="BB95" s="414"/>
      <c r="BC95" s="414"/>
      <c r="BD95" s="414"/>
      <c r="BE95" s="414"/>
      <c r="BF95" s="414"/>
      <c r="BG95" s="414"/>
      <c r="BH95" s="414"/>
      <c r="BI95" s="414"/>
      <c r="BJ95" s="414"/>
      <c r="BK95" s="414"/>
      <c r="BL95" s="414"/>
      <c r="BM95" s="414"/>
      <c r="BN95" s="414"/>
      <c r="BO95" s="414"/>
      <c r="BP95" s="414"/>
      <c r="BQ95" s="414"/>
      <c r="BR95" s="414"/>
      <c r="BS95" s="414"/>
      <c r="BT95" s="414"/>
      <c r="BU95" s="414"/>
      <c r="BV95" s="414"/>
      <c r="BW95" s="414"/>
      <c r="BX95" s="414"/>
      <c r="BY95" s="414"/>
      <c r="BZ95" s="414"/>
      <c r="CA95" s="414"/>
      <c r="CB95" s="414"/>
      <c r="CC95" s="414"/>
      <c r="CD95" s="414"/>
      <c r="CE95" s="414"/>
      <c r="CF95" s="414"/>
      <c r="CG95" s="414"/>
      <c r="CH95" s="414"/>
      <c r="CI95" s="414"/>
      <c r="CJ95" s="414"/>
      <c r="CK95" s="414"/>
      <c r="CL95" s="414"/>
      <c r="CM95" s="414"/>
      <c r="CN95" s="414"/>
      <c r="CO95" s="414"/>
      <c r="CP95" s="414"/>
      <c r="CQ95" s="414"/>
      <c r="CR95" s="414"/>
      <c r="CS95" s="414"/>
      <c r="CT95" s="414"/>
      <c r="CU95" s="414"/>
      <c r="CV95" s="414"/>
      <c r="CW95" s="414"/>
      <c r="CX95" s="414"/>
      <c r="CY95" s="414"/>
      <c r="CZ95" s="414"/>
      <c r="DA95" s="414"/>
      <c r="DB95" s="414"/>
      <c r="DC95" s="414"/>
      <c r="DD95" s="414"/>
      <c r="DE95" s="414"/>
      <c r="DF95" s="414"/>
      <c r="DG95" s="414"/>
      <c r="DH95" s="414"/>
      <c r="DI95" s="414"/>
      <c r="DJ95" s="414"/>
      <c r="DK95" s="414"/>
      <c r="DL95" s="414"/>
    </row>
    <row r="96" spans="1:116" s="415" customFormat="1" ht="42" x14ac:dyDescent="0.6">
      <c r="A96" s="432" t="s">
        <v>516</v>
      </c>
      <c r="B96" s="409">
        <v>13</v>
      </c>
      <c r="C96" s="409" t="s">
        <v>39</v>
      </c>
      <c r="D96" s="410">
        <v>26000</v>
      </c>
      <c r="E96" s="454"/>
      <c r="F96" s="454"/>
      <c r="G96" s="454"/>
      <c r="H96" s="412" t="s">
        <v>517</v>
      </c>
      <c r="I96" s="412" t="s">
        <v>518</v>
      </c>
      <c r="J96" s="412" t="s">
        <v>518</v>
      </c>
      <c r="K96" s="412" t="s">
        <v>518</v>
      </c>
      <c r="L96" s="412" t="s">
        <v>518</v>
      </c>
      <c r="M96" s="412" t="s">
        <v>518</v>
      </c>
      <c r="N96" s="412" t="s">
        <v>518</v>
      </c>
      <c r="O96" s="454"/>
      <c r="P96" s="454"/>
      <c r="Q96" s="413" t="s">
        <v>477</v>
      </c>
      <c r="R96" s="414"/>
      <c r="S96" s="414"/>
      <c r="T96" s="414"/>
      <c r="U96" s="414"/>
      <c r="V96" s="414"/>
      <c r="W96" s="414"/>
      <c r="X96" s="414"/>
      <c r="Y96" s="414"/>
      <c r="Z96" s="414"/>
      <c r="AA96" s="414"/>
      <c r="AB96" s="414"/>
      <c r="AC96" s="414"/>
      <c r="AD96" s="414"/>
      <c r="AE96" s="414"/>
      <c r="AF96" s="414"/>
      <c r="AG96" s="414"/>
      <c r="AH96" s="414"/>
      <c r="AI96" s="414"/>
      <c r="AJ96" s="414"/>
      <c r="AK96" s="414"/>
      <c r="AL96" s="414"/>
      <c r="AM96" s="414"/>
      <c r="AN96" s="414"/>
      <c r="AO96" s="414"/>
      <c r="AP96" s="414"/>
      <c r="AQ96" s="414"/>
      <c r="AR96" s="414"/>
      <c r="AS96" s="414"/>
      <c r="AT96" s="414"/>
      <c r="AU96" s="414"/>
      <c r="AV96" s="414"/>
      <c r="AW96" s="414"/>
      <c r="AX96" s="414"/>
      <c r="AY96" s="414"/>
      <c r="AZ96" s="414"/>
      <c r="BA96" s="414"/>
      <c r="BB96" s="414"/>
      <c r="BC96" s="414"/>
      <c r="BD96" s="414"/>
      <c r="BE96" s="414"/>
      <c r="BF96" s="414"/>
      <c r="BG96" s="414"/>
      <c r="BH96" s="414"/>
      <c r="BI96" s="414"/>
      <c r="BJ96" s="414"/>
      <c r="BK96" s="414"/>
      <c r="BL96" s="414"/>
      <c r="BM96" s="414"/>
      <c r="BN96" s="414"/>
      <c r="BO96" s="414"/>
      <c r="BP96" s="414"/>
      <c r="BQ96" s="414"/>
      <c r="BR96" s="414"/>
      <c r="BS96" s="414"/>
      <c r="BT96" s="414"/>
      <c r="BU96" s="414"/>
      <c r="BV96" s="414"/>
      <c r="BW96" s="414"/>
      <c r="BX96" s="414"/>
      <c r="BY96" s="414"/>
      <c r="BZ96" s="414"/>
      <c r="CA96" s="414"/>
      <c r="CB96" s="414"/>
      <c r="CC96" s="414"/>
      <c r="CD96" s="414"/>
      <c r="CE96" s="414"/>
      <c r="CF96" s="414"/>
      <c r="CG96" s="414"/>
      <c r="CH96" s="414"/>
      <c r="CI96" s="414"/>
      <c r="CJ96" s="414"/>
      <c r="CK96" s="414"/>
      <c r="CL96" s="414"/>
      <c r="CM96" s="414"/>
      <c r="CN96" s="414"/>
      <c r="CO96" s="414"/>
      <c r="CP96" s="414"/>
      <c r="CQ96" s="414"/>
      <c r="CR96" s="414"/>
      <c r="CS96" s="414"/>
      <c r="CT96" s="414"/>
      <c r="CU96" s="414"/>
      <c r="CV96" s="414"/>
      <c r="CW96" s="414"/>
      <c r="CX96" s="414"/>
      <c r="CY96" s="414"/>
      <c r="CZ96" s="414"/>
      <c r="DA96" s="414"/>
      <c r="DB96" s="414"/>
      <c r="DC96" s="414"/>
      <c r="DD96" s="414"/>
      <c r="DE96" s="414"/>
      <c r="DF96" s="414"/>
      <c r="DG96" s="414"/>
      <c r="DH96" s="414"/>
      <c r="DI96" s="414"/>
      <c r="DJ96" s="414"/>
      <c r="DK96" s="414"/>
      <c r="DL96" s="414"/>
    </row>
    <row r="97" spans="1:116" s="365" customFormat="1" x14ac:dyDescent="0.6">
      <c r="A97" s="455" t="s">
        <v>150</v>
      </c>
      <c r="B97" s="456"/>
      <c r="C97" s="457"/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6"/>
      <c r="Q97" s="458"/>
      <c r="R97" s="364"/>
      <c r="S97" s="364"/>
      <c r="T97" s="364"/>
      <c r="U97" s="364"/>
      <c r="V97" s="364"/>
      <c r="W97" s="364"/>
      <c r="X97" s="364"/>
      <c r="Y97" s="364"/>
      <c r="Z97" s="364"/>
      <c r="AA97" s="364"/>
      <c r="AB97" s="364"/>
      <c r="AC97" s="364"/>
      <c r="AD97" s="364"/>
      <c r="AE97" s="364"/>
      <c r="AF97" s="364"/>
      <c r="AG97" s="364"/>
      <c r="AH97" s="364"/>
      <c r="AI97" s="364"/>
      <c r="AJ97" s="364"/>
      <c r="AK97" s="364"/>
      <c r="AL97" s="364"/>
      <c r="AM97" s="364"/>
      <c r="AN97" s="364"/>
      <c r="AO97" s="364"/>
      <c r="AP97" s="364"/>
      <c r="AQ97" s="364"/>
      <c r="AR97" s="364"/>
      <c r="AS97" s="364"/>
      <c r="AT97" s="364"/>
      <c r="AU97" s="364"/>
      <c r="AV97" s="364"/>
      <c r="AW97" s="364"/>
      <c r="AX97" s="364"/>
      <c r="AY97" s="364"/>
      <c r="AZ97" s="364"/>
      <c r="BA97" s="364"/>
      <c r="BB97" s="364"/>
      <c r="BC97" s="364"/>
      <c r="BD97" s="364"/>
      <c r="BE97" s="364"/>
      <c r="BF97" s="364"/>
      <c r="BG97" s="364"/>
      <c r="BH97" s="364"/>
      <c r="BI97" s="364"/>
      <c r="BJ97" s="364"/>
      <c r="BK97" s="364"/>
      <c r="BL97" s="364"/>
      <c r="BM97" s="364"/>
      <c r="BN97" s="364"/>
      <c r="BO97" s="364"/>
      <c r="BP97" s="364"/>
      <c r="BQ97" s="364"/>
      <c r="BR97" s="364"/>
      <c r="BS97" s="364"/>
      <c r="BT97" s="364"/>
      <c r="BU97" s="364"/>
      <c r="BV97" s="364"/>
      <c r="BW97" s="364"/>
      <c r="BX97" s="364"/>
      <c r="BY97" s="364"/>
      <c r="BZ97" s="364"/>
      <c r="CA97" s="364"/>
      <c r="CB97" s="364"/>
      <c r="CC97" s="364"/>
      <c r="CD97" s="364"/>
      <c r="CE97" s="364"/>
      <c r="CF97" s="364"/>
      <c r="CG97" s="364"/>
      <c r="CH97" s="364"/>
      <c r="CI97" s="364"/>
      <c r="CJ97" s="364"/>
      <c r="CK97" s="364"/>
      <c r="CL97" s="364"/>
      <c r="CM97" s="364"/>
      <c r="CN97" s="364"/>
      <c r="CO97" s="364"/>
      <c r="CP97" s="364"/>
      <c r="CQ97" s="364"/>
      <c r="CR97" s="364"/>
      <c r="CS97" s="364"/>
      <c r="CT97" s="364"/>
      <c r="CU97" s="364"/>
      <c r="CV97" s="364"/>
      <c r="CW97" s="364"/>
      <c r="CX97" s="364"/>
      <c r="CY97" s="364"/>
      <c r="CZ97" s="364"/>
      <c r="DA97" s="364"/>
      <c r="DB97" s="364"/>
      <c r="DC97" s="364"/>
      <c r="DD97" s="364"/>
      <c r="DE97" s="364"/>
      <c r="DF97" s="364"/>
      <c r="DG97" s="364"/>
      <c r="DH97" s="364"/>
      <c r="DI97" s="364"/>
      <c r="DJ97" s="364"/>
      <c r="DK97" s="364"/>
      <c r="DL97" s="364"/>
    </row>
    <row r="98" spans="1:116" ht="55.8" x14ac:dyDescent="0.6">
      <c r="A98" s="418" t="s">
        <v>519</v>
      </c>
      <c r="B98" s="419">
        <v>12</v>
      </c>
      <c r="C98" s="419" t="s">
        <v>39</v>
      </c>
      <c r="D98" s="405">
        <v>12000</v>
      </c>
      <c r="E98" s="659" t="s">
        <v>152</v>
      </c>
      <c r="F98" s="659"/>
      <c r="G98" s="659"/>
      <c r="H98" s="659"/>
      <c r="I98" s="659"/>
      <c r="J98" s="659"/>
      <c r="K98" s="659"/>
      <c r="L98" s="659"/>
      <c r="M98" s="659"/>
      <c r="N98" s="659"/>
      <c r="O98" s="659"/>
      <c r="P98" s="659"/>
      <c r="Q98" s="422" t="s">
        <v>520</v>
      </c>
    </row>
    <row r="99" spans="1:116" x14ac:dyDescent="0.6">
      <c r="A99" s="418" t="s">
        <v>521</v>
      </c>
      <c r="B99" s="419">
        <v>1</v>
      </c>
      <c r="C99" s="419" t="s">
        <v>39</v>
      </c>
      <c r="D99" s="419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659" t="s">
        <v>45</v>
      </c>
      <c r="P99" s="659"/>
      <c r="Q99" s="423" t="s">
        <v>522</v>
      </c>
    </row>
    <row r="100" spans="1:116" ht="12.75" customHeight="1" x14ac:dyDescent="0.6">
      <c r="C100" s="366"/>
      <c r="I100" s="655"/>
      <c r="J100" s="655"/>
      <c r="K100" s="655"/>
      <c r="L100" s="655"/>
      <c r="M100" s="655"/>
      <c r="N100" s="655"/>
    </row>
    <row r="101" spans="1:116" s="363" customFormat="1" x14ac:dyDescent="0.6">
      <c r="A101" s="459" t="s">
        <v>523</v>
      </c>
      <c r="B101" s="366"/>
      <c r="C101" s="288"/>
      <c r="D101" s="367"/>
      <c r="E101" s="367"/>
      <c r="F101" s="367"/>
      <c r="G101" s="367"/>
      <c r="H101" s="367"/>
      <c r="I101" s="367"/>
      <c r="J101" s="367"/>
      <c r="K101" s="367"/>
      <c r="L101" s="367"/>
      <c r="M101" s="367"/>
      <c r="N101" s="367"/>
      <c r="O101" s="367"/>
      <c r="P101" s="367"/>
      <c r="Q101" s="368"/>
    </row>
    <row r="102" spans="1:116" s="363" customFormat="1" x14ac:dyDescent="0.6">
      <c r="A102" s="460" t="s">
        <v>524</v>
      </c>
      <c r="B102" s="366">
        <v>1</v>
      </c>
      <c r="C102" s="366" t="s">
        <v>285</v>
      </c>
      <c r="D102" s="655" t="s">
        <v>525</v>
      </c>
      <c r="E102" s="655"/>
      <c r="F102" s="655"/>
      <c r="G102" s="367">
        <v>2</v>
      </c>
      <c r="H102" s="367" t="s">
        <v>285</v>
      </c>
      <c r="I102" s="655" t="s">
        <v>526</v>
      </c>
      <c r="J102" s="655"/>
      <c r="K102" s="655"/>
      <c r="L102" s="655"/>
      <c r="M102" s="655"/>
      <c r="N102" s="655"/>
      <c r="O102" s="367"/>
      <c r="P102" s="367"/>
      <c r="Q102" s="368"/>
    </row>
    <row r="103" spans="1:116" s="363" customFormat="1" x14ac:dyDescent="0.6">
      <c r="A103" s="288"/>
      <c r="B103" s="366">
        <v>3</v>
      </c>
      <c r="C103" s="366" t="s">
        <v>285</v>
      </c>
      <c r="D103" s="655" t="s">
        <v>527</v>
      </c>
      <c r="E103" s="655"/>
      <c r="F103" s="655"/>
      <c r="G103" s="367">
        <v>4</v>
      </c>
      <c r="H103" s="367" t="s">
        <v>285</v>
      </c>
      <c r="I103" s="655" t="s">
        <v>528</v>
      </c>
      <c r="J103" s="655"/>
      <c r="K103" s="655"/>
      <c r="L103" s="655"/>
      <c r="M103" s="655"/>
      <c r="N103" s="655"/>
      <c r="O103" s="367"/>
      <c r="P103" s="367"/>
      <c r="Q103" s="368"/>
    </row>
    <row r="104" spans="1:116" s="363" customFormat="1" x14ac:dyDescent="0.6">
      <c r="A104" s="288"/>
      <c r="B104" s="366">
        <v>5</v>
      </c>
      <c r="C104" s="366" t="s">
        <v>285</v>
      </c>
      <c r="D104" s="655" t="s">
        <v>529</v>
      </c>
      <c r="E104" s="655"/>
      <c r="F104" s="655"/>
      <c r="G104" s="367">
        <v>6</v>
      </c>
      <c r="H104" s="367" t="s">
        <v>285</v>
      </c>
      <c r="I104" s="655" t="s">
        <v>530</v>
      </c>
      <c r="J104" s="655"/>
      <c r="K104" s="655"/>
      <c r="L104" s="655"/>
      <c r="M104" s="655"/>
      <c r="N104" s="655"/>
      <c r="O104" s="367"/>
      <c r="P104" s="367"/>
      <c r="Q104" s="368"/>
    </row>
    <row r="105" spans="1:116" s="363" customFormat="1" x14ac:dyDescent="0.6">
      <c r="A105" s="288"/>
      <c r="B105" s="366">
        <v>7</v>
      </c>
      <c r="C105" s="366" t="s">
        <v>285</v>
      </c>
      <c r="D105" s="655" t="s">
        <v>531</v>
      </c>
      <c r="E105" s="655"/>
      <c r="F105" s="655"/>
      <c r="G105" s="367">
        <v>8</v>
      </c>
      <c r="H105" s="367" t="s">
        <v>285</v>
      </c>
      <c r="I105" s="655" t="s">
        <v>532</v>
      </c>
      <c r="J105" s="655"/>
      <c r="K105" s="655"/>
      <c r="L105" s="655"/>
      <c r="M105" s="655"/>
      <c r="N105" s="655"/>
      <c r="O105" s="367"/>
      <c r="P105" s="367"/>
      <c r="Q105" s="368"/>
    </row>
    <row r="106" spans="1:116" s="363" customFormat="1" x14ac:dyDescent="0.6">
      <c r="A106" s="288"/>
      <c r="B106" s="366">
        <v>9</v>
      </c>
      <c r="C106" s="366" t="s">
        <v>285</v>
      </c>
      <c r="D106" s="655" t="s">
        <v>533</v>
      </c>
      <c r="E106" s="655"/>
      <c r="F106" s="655"/>
      <c r="G106" s="367">
        <v>10</v>
      </c>
      <c r="H106" s="367" t="s">
        <v>285</v>
      </c>
      <c r="I106" s="655" t="s">
        <v>534</v>
      </c>
      <c r="J106" s="655"/>
      <c r="K106" s="655"/>
      <c r="L106" s="655"/>
      <c r="M106" s="655"/>
      <c r="N106" s="655"/>
      <c r="O106" s="367"/>
      <c r="P106" s="367"/>
      <c r="Q106" s="368"/>
    </row>
    <row r="107" spans="1:116" s="363" customFormat="1" x14ac:dyDescent="0.6">
      <c r="A107" s="288"/>
      <c r="B107" s="366">
        <v>11</v>
      </c>
      <c r="C107" s="366" t="s">
        <v>285</v>
      </c>
      <c r="D107" s="655" t="s">
        <v>535</v>
      </c>
      <c r="E107" s="655"/>
      <c r="F107" s="655"/>
      <c r="G107" s="367">
        <v>12</v>
      </c>
      <c r="H107" s="367" t="s">
        <v>285</v>
      </c>
      <c r="I107" s="655" t="s">
        <v>536</v>
      </c>
      <c r="J107" s="655"/>
      <c r="K107" s="655"/>
      <c r="L107" s="655"/>
      <c r="M107" s="655"/>
      <c r="N107" s="655"/>
      <c r="O107" s="367"/>
      <c r="P107" s="367"/>
      <c r="Q107" s="368"/>
    </row>
    <row r="108" spans="1:116" s="363" customFormat="1" x14ac:dyDescent="0.6">
      <c r="A108" s="288"/>
      <c r="B108" s="366">
        <v>13</v>
      </c>
      <c r="C108" s="366" t="s">
        <v>285</v>
      </c>
      <c r="D108" s="655" t="s">
        <v>537</v>
      </c>
      <c r="E108" s="655"/>
      <c r="F108" s="655"/>
      <c r="G108" s="367"/>
      <c r="H108" s="367"/>
      <c r="I108" s="655"/>
      <c r="J108" s="655"/>
      <c r="K108" s="655"/>
      <c r="L108" s="655"/>
      <c r="M108" s="655"/>
      <c r="N108" s="655"/>
      <c r="O108" s="367"/>
      <c r="P108" s="367"/>
      <c r="Q108" s="368"/>
    </row>
    <row r="109" spans="1:116" x14ac:dyDescent="0.6">
      <c r="C109" s="366"/>
      <c r="D109" s="655"/>
      <c r="E109" s="655"/>
      <c r="F109" s="655"/>
      <c r="I109" s="655"/>
      <c r="J109" s="655"/>
      <c r="K109" s="655"/>
      <c r="L109" s="655"/>
      <c r="M109" s="655"/>
      <c r="N109" s="655"/>
    </row>
    <row r="110" spans="1:116" x14ac:dyDescent="0.6">
      <c r="C110" s="366"/>
      <c r="D110" s="655"/>
      <c r="E110" s="655"/>
      <c r="F110" s="655"/>
      <c r="I110" s="655"/>
      <c r="J110" s="655"/>
      <c r="K110" s="655"/>
      <c r="L110" s="655"/>
      <c r="M110" s="655"/>
      <c r="N110" s="655"/>
    </row>
  </sheetData>
  <mergeCells count="57">
    <mergeCell ref="E34:G34"/>
    <mergeCell ref="A1:Q1"/>
    <mergeCell ref="A2:Q2"/>
    <mergeCell ref="A3:Q3"/>
    <mergeCell ref="A4:Q4"/>
    <mergeCell ref="A6:A7"/>
    <mergeCell ref="B6:B7"/>
    <mergeCell ref="C6:C7"/>
    <mergeCell ref="D6:D7"/>
    <mergeCell ref="E6:P6"/>
    <mergeCell ref="Q6:Q7"/>
    <mergeCell ref="Q15:Q19"/>
    <mergeCell ref="Q20:Q22"/>
    <mergeCell ref="Q23:Q24"/>
    <mergeCell ref="E29:P29"/>
    <mergeCell ref="E30:P30"/>
    <mergeCell ref="H76:O76"/>
    <mergeCell ref="N40:P40"/>
    <mergeCell ref="E42:P42"/>
    <mergeCell ref="E43:P43"/>
    <mergeCell ref="E45:P45"/>
    <mergeCell ref="F49:H49"/>
    <mergeCell ref="K50:P50"/>
    <mergeCell ref="Q57:Q65"/>
    <mergeCell ref="H69:O69"/>
    <mergeCell ref="E71:F71"/>
    <mergeCell ref="E74:P74"/>
    <mergeCell ref="H75:O75"/>
    <mergeCell ref="D102:F102"/>
    <mergeCell ref="I102:N102"/>
    <mergeCell ref="E78:P78"/>
    <mergeCell ref="H79:O79"/>
    <mergeCell ref="E80:P80"/>
    <mergeCell ref="H83:N83"/>
    <mergeCell ref="H87:O87"/>
    <mergeCell ref="H90:P90"/>
    <mergeCell ref="H91:O91"/>
    <mergeCell ref="E95:P95"/>
    <mergeCell ref="E98:P98"/>
    <mergeCell ref="O99:P99"/>
    <mergeCell ref="I100:N100"/>
    <mergeCell ref="D103:F103"/>
    <mergeCell ref="I103:N103"/>
    <mergeCell ref="D104:F104"/>
    <mergeCell ref="I104:N104"/>
    <mergeCell ref="D105:F105"/>
    <mergeCell ref="I105:N105"/>
    <mergeCell ref="D109:F109"/>
    <mergeCell ref="I109:N109"/>
    <mergeCell ref="D110:F110"/>
    <mergeCell ref="I110:N110"/>
    <mergeCell ref="D106:F106"/>
    <mergeCell ref="I106:N106"/>
    <mergeCell ref="D107:F107"/>
    <mergeCell ref="I107:N107"/>
    <mergeCell ref="D108:F108"/>
    <mergeCell ref="I108:N10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1"/>
  <sheetViews>
    <sheetView workbookViewId="0">
      <selection activeCell="A11" sqref="A11"/>
    </sheetView>
  </sheetViews>
  <sheetFormatPr defaultColWidth="8.19921875" defaultRowHeight="30" customHeight="1" x14ac:dyDescent="0.25"/>
  <cols>
    <col min="1" max="1" width="91.296875" style="461" customWidth="1"/>
    <col min="2" max="2" width="13.19921875" style="461" customWidth="1"/>
    <col min="3" max="3" width="7.296875" style="461" customWidth="1"/>
    <col min="4" max="4" width="13.796875" style="461" customWidth="1"/>
    <col min="5" max="5" width="6.69921875" style="461" customWidth="1"/>
    <col min="6" max="6" width="6" style="461" customWidth="1"/>
    <col min="7" max="7" width="6.19921875" style="461" customWidth="1"/>
    <col min="8" max="8" width="6.69921875" style="461" customWidth="1"/>
    <col min="9" max="9" width="6.796875" style="461" customWidth="1"/>
    <col min="10" max="10" width="6.69921875" style="461" customWidth="1"/>
    <col min="11" max="11" width="7.296875" style="461" customWidth="1"/>
    <col min="12" max="12" width="6.59765625" style="461" customWidth="1"/>
    <col min="13" max="13" width="6.69921875" style="461" customWidth="1"/>
    <col min="14" max="14" width="5.796875" style="461" customWidth="1"/>
    <col min="15" max="15" width="6" style="461" customWidth="1"/>
    <col min="16" max="16" width="5.69921875" style="461" customWidth="1"/>
    <col min="17" max="17" width="17" style="461" customWidth="1"/>
    <col min="18" max="256" width="8.19921875" style="461"/>
    <col min="257" max="257" width="91.296875" style="461" customWidth="1"/>
    <col min="258" max="258" width="13.19921875" style="461" customWidth="1"/>
    <col min="259" max="259" width="7.296875" style="461" customWidth="1"/>
    <col min="260" max="260" width="13.796875" style="461" customWidth="1"/>
    <col min="261" max="261" width="6.69921875" style="461" customWidth="1"/>
    <col min="262" max="262" width="6" style="461" customWidth="1"/>
    <col min="263" max="263" width="6.19921875" style="461" customWidth="1"/>
    <col min="264" max="264" width="6.69921875" style="461" customWidth="1"/>
    <col min="265" max="265" width="6.796875" style="461" customWidth="1"/>
    <col min="266" max="266" width="6.69921875" style="461" customWidth="1"/>
    <col min="267" max="267" width="7.296875" style="461" customWidth="1"/>
    <col min="268" max="268" width="6.59765625" style="461" customWidth="1"/>
    <col min="269" max="269" width="6.69921875" style="461" customWidth="1"/>
    <col min="270" max="270" width="5.796875" style="461" customWidth="1"/>
    <col min="271" max="271" width="6" style="461" customWidth="1"/>
    <col min="272" max="272" width="5.69921875" style="461" customWidth="1"/>
    <col min="273" max="273" width="17" style="461" customWidth="1"/>
    <col min="274" max="512" width="8.19921875" style="461"/>
    <col min="513" max="513" width="91.296875" style="461" customWidth="1"/>
    <col min="514" max="514" width="13.19921875" style="461" customWidth="1"/>
    <col min="515" max="515" width="7.296875" style="461" customWidth="1"/>
    <col min="516" max="516" width="13.796875" style="461" customWidth="1"/>
    <col min="517" max="517" width="6.69921875" style="461" customWidth="1"/>
    <col min="518" max="518" width="6" style="461" customWidth="1"/>
    <col min="519" max="519" width="6.19921875" style="461" customWidth="1"/>
    <col min="520" max="520" width="6.69921875" style="461" customWidth="1"/>
    <col min="521" max="521" width="6.796875" style="461" customWidth="1"/>
    <col min="522" max="522" width="6.69921875" style="461" customWidth="1"/>
    <col min="523" max="523" width="7.296875" style="461" customWidth="1"/>
    <col min="524" max="524" width="6.59765625" style="461" customWidth="1"/>
    <col min="525" max="525" width="6.69921875" style="461" customWidth="1"/>
    <col min="526" max="526" width="5.796875" style="461" customWidth="1"/>
    <col min="527" max="527" width="6" style="461" customWidth="1"/>
    <col min="528" max="528" width="5.69921875" style="461" customWidth="1"/>
    <col min="529" max="529" width="17" style="461" customWidth="1"/>
    <col min="530" max="768" width="8.19921875" style="461"/>
    <col min="769" max="769" width="91.296875" style="461" customWidth="1"/>
    <col min="770" max="770" width="13.19921875" style="461" customWidth="1"/>
    <col min="771" max="771" width="7.296875" style="461" customWidth="1"/>
    <col min="772" max="772" width="13.796875" style="461" customWidth="1"/>
    <col min="773" max="773" width="6.69921875" style="461" customWidth="1"/>
    <col min="774" max="774" width="6" style="461" customWidth="1"/>
    <col min="775" max="775" width="6.19921875" style="461" customWidth="1"/>
    <col min="776" max="776" width="6.69921875" style="461" customWidth="1"/>
    <col min="777" max="777" width="6.796875" style="461" customWidth="1"/>
    <col min="778" max="778" width="6.69921875" style="461" customWidth="1"/>
    <col min="779" max="779" width="7.296875" style="461" customWidth="1"/>
    <col min="780" max="780" width="6.59765625" style="461" customWidth="1"/>
    <col min="781" max="781" width="6.69921875" style="461" customWidth="1"/>
    <col min="782" max="782" width="5.796875" style="461" customWidth="1"/>
    <col min="783" max="783" width="6" style="461" customWidth="1"/>
    <col min="784" max="784" width="5.69921875" style="461" customWidth="1"/>
    <col min="785" max="785" width="17" style="461" customWidth="1"/>
    <col min="786" max="1024" width="8.19921875" style="461"/>
    <col min="1025" max="1025" width="91.296875" style="461" customWidth="1"/>
    <col min="1026" max="1026" width="13.19921875" style="461" customWidth="1"/>
    <col min="1027" max="1027" width="7.296875" style="461" customWidth="1"/>
    <col min="1028" max="1028" width="13.796875" style="461" customWidth="1"/>
    <col min="1029" max="1029" width="6.69921875" style="461" customWidth="1"/>
    <col min="1030" max="1030" width="6" style="461" customWidth="1"/>
    <col min="1031" max="1031" width="6.19921875" style="461" customWidth="1"/>
    <col min="1032" max="1032" width="6.69921875" style="461" customWidth="1"/>
    <col min="1033" max="1033" width="6.796875" style="461" customWidth="1"/>
    <col min="1034" max="1034" width="6.69921875" style="461" customWidth="1"/>
    <col min="1035" max="1035" width="7.296875" style="461" customWidth="1"/>
    <col min="1036" max="1036" width="6.59765625" style="461" customWidth="1"/>
    <col min="1037" max="1037" width="6.69921875" style="461" customWidth="1"/>
    <col min="1038" max="1038" width="5.796875" style="461" customWidth="1"/>
    <col min="1039" max="1039" width="6" style="461" customWidth="1"/>
    <col min="1040" max="1040" width="5.69921875" style="461" customWidth="1"/>
    <col min="1041" max="1041" width="17" style="461" customWidth="1"/>
    <col min="1042" max="1280" width="8.19921875" style="461"/>
    <col min="1281" max="1281" width="91.296875" style="461" customWidth="1"/>
    <col min="1282" max="1282" width="13.19921875" style="461" customWidth="1"/>
    <col min="1283" max="1283" width="7.296875" style="461" customWidth="1"/>
    <col min="1284" max="1284" width="13.796875" style="461" customWidth="1"/>
    <col min="1285" max="1285" width="6.69921875" style="461" customWidth="1"/>
    <col min="1286" max="1286" width="6" style="461" customWidth="1"/>
    <col min="1287" max="1287" width="6.19921875" style="461" customWidth="1"/>
    <col min="1288" max="1288" width="6.69921875" style="461" customWidth="1"/>
    <col min="1289" max="1289" width="6.796875" style="461" customWidth="1"/>
    <col min="1290" max="1290" width="6.69921875" style="461" customWidth="1"/>
    <col min="1291" max="1291" width="7.296875" style="461" customWidth="1"/>
    <col min="1292" max="1292" width="6.59765625" style="461" customWidth="1"/>
    <col min="1293" max="1293" width="6.69921875" style="461" customWidth="1"/>
    <col min="1294" max="1294" width="5.796875" style="461" customWidth="1"/>
    <col min="1295" max="1295" width="6" style="461" customWidth="1"/>
    <col min="1296" max="1296" width="5.69921875" style="461" customWidth="1"/>
    <col min="1297" max="1297" width="17" style="461" customWidth="1"/>
    <col min="1298" max="1536" width="8.19921875" style="461"/>
    <col min="1537" max="1537" width="91.296875" style="461" customWidth="1"/>
    <col min="1538" max="1538" width="13.19921875" style="461" customWidth="1"/>
    <col min="1539" max="1539" width="7.296875" style="461" customWidth="1"/>
    <col min="1540" max="1540" width="13.796875" style="461" customWidth="1"/>
    <col min="1541" max="1541" width="6.69921875" style="461" customWidth="1"/>
    <col min="1542" max="1542" width="6" style="461" customWidth="1"/>
    <col min="1543" max="1543" width="6.19921875" style="461" customWidth="1"/>
    <col min="1544" max="1544" width="6.69921875" style="461" customWidth="1"/>
    <col min="1545" max="1545" width="6.796875" style="461" customWidth="1"/>
    <col min="1546" max="1546" width="6.69921875" style="461" customWidth="1"/>
    <col min="1547" max="1547" width="7.296875" style="461" customWidth="1"/>
    <col min="1548" max="1548" width="6.59765625" style="461" customWidth="1"/>
    <col min="1549" max="1549" width="6.69921875" style="461" customWidth="1"/>
    <col min="1550" max="1550" width="5.796875" style="461" customWidth="1"/>
    <col min="1551" max="1551" width="6" style="461" customWidth="1"/>
    <col min="1552" max="1552" width="5.69921875" style="461" customWidth="1"/>
    <col min="1553" max="1553" width="17" style="461" customWidth="1"/>
    <col min="1554" max="1792" width="8.19921875" style="461"/>
    <col min="1793" max="1793" width="91.296875" style="461" customWidth="1"/>
    <col min="1794" max="1794" width="13.19921875" style="461" customWidth="1"/>
    <col min="1795" max="1795" width="7.296875" style="461" customWidth="1"/>
    <col min="1796" max="1796" width="13.796875" style="461" customWidth="1"/>
    <col min="1797" max="1797" width="6.69921875" style="461" customWidth="1"/>
    <col min="1798" max="1798" width="6" style="461" customWidth="1"/>
    <col min="1799" max="1799" width="6.19921875" style="461" customWidth="1"/>
    <col min="1800" max="1800" width="6.69921875" style="461" customWidth="1"/>
    <col min="1801" max="1801" width="6.796875" style="461" customWidth="1"/>
    <col min="1802" max="1802" width="6.69921875" style="461" customWidth="1"/>
    <col min="1803" max="1803" width="7.296875" style="461" customWidth="1"/>
    <col min="1804" max="1804" width="6.59765625" style="461" customWidth="1"/>
    <col min="1805" max="1805" width="6.69921875" style="461" customWidth="1"/>
    <col min="1806" max="1806" width="5.796875" style="461" customWidth="1"/>
    <col min="1807" max="1807" width="6" style="461" customWidth="1"/>
    <col min="1808" max="1808" width="5.69921875" style="461" customWidth="1"/>
    <col min="1809" max="1809" width="17" style="461" customWidth="1"/>
    <col min="1810" max="2048" width="8.19921875" style="461"/>
    <col min="2049" max="2049" width="91.296875" style="461" customWidth="1"/>
    <col min="2050" max="2050" width="13.19921875" style="461" customWidth="1"/>
    <col min="2051" max="2051" width="7.296875" style="461" customWidth="1"/>
    <col min="2052" max="2052" width="13.796875" style="461" customWidth="1"/>
    <col min="2053" max="2053" width="6.69921875" style="461" customWidth="1"/>
    <col min="2054" max="2054" width="6" style="461" customWidth="1"/>
    <col min="2055" max="2055" width="6.19921875" style="461" customWidth="1"/>
    <col min="2056" max="2056" width="6.69921875" style="461" customWidth="1"/>
    <col min="2057" max="2057" width="6.796875" style="461" customWidth="1"/>
    <col min="2058" max="2058" width="6.69921875" style="461" customWidth="1"/>
    <col min="2059" max="2059" width="7.296875" style="461" customWidth="1"/>
    <col min="2060" max="2060" width="6.59765625" style="461" customWidth="1"/>
    <col min="2061" max="2061" width="6.69921875" style="461" customWidth="1"/>
    <col min="2062" max="2062" width="5.796875" style="461" customWidth="1"/>
    <col min="2063" max="2063" width="6" style="461" customWidth="1"/>
    <col min="2064" max="2064" width="5.69921875" style="461" customWidth="1"/>
    <col min="2065" max="2065" width="17" style="461" customWidth="1"/>
    <col min="2066" max="2304" width="8.19921875" style="461"/>
    <col min="2305" max="2305" width="91.296875" style="461" customWidth="1"/>
    <col min="2306" max="2306" width="13.19921875" style="461" customWidth="1"/>
    <col min="2307" max="2307" width="7.296875" style="461" customWidth="1"/>
    <col min="2308" max="2308" width="13.796875" style="461" customWidth="1"/>
    <col min="2309" max="2309" width="6.69921875" style="461" customWidth="1"/>
    <col min="2310" max="2310" width="6" style="461" customWidth="1"/>
    <col min="2311" max="2311" width="6.19921875" style="461" customWidth="1"/>
    <col min="2312" max="2312" width="6.69921875" style="461" customWidth="1"/>
    <col min="2313" max="2313" width="6.796875" style="461" customWidth="1"/>
    <col min="2314" max="2314" width="6.69921875" style="461" customWidth="1"/>
    <col min="2315" max="2315" width="7.296875" style="461" customWidth="1"/>
    <col min="2316" max="2316" width="6.59765625" style="461" customWidth="1"/>
    <col min="2317" max="2317" width="6.69921875" style="461" customWidth="1"/>
    <col min="2318" max="2318" width="5.796875" style="461" customWidth="1"/>
    <col min="2319" max="2319" width="6" style="461" customWidth="1"/>
    <col min="2320" max="2320" width="5.69921875" style="461" customWidth="1"/>
    <col min="2321" max="2321" width="17" style="461" customWidth="1"/>
    <col min="2322" max="2560" width="8.19921875" style="461"/>
    <col min="2561" max="2561" width="91.296875" style="461" customWidth="1"/>
    <col min="2562" max="2562" width="13.19921875" style="461" customWidth="1"/>
    <col min="2563" max="2563" width="7.296875" style="461" customWidth="1"/>
    <col min="2564" max="2564" width="13.796875" style="461" customWidth="1"/>
    <col min="2565" max="2565" width="6.69921875" style="461" customWidth="1"/>
    <col min="2566" max="2566" width="6" style="461" customWidth="1"/>
    <col min="2567" max="2567" width="6.19921875" style="461" customWidth="1"/>
    <col min="2568" max="2568" width="6.69921875" style="461" customWidth="1"/>
    <col min="2569" max="2569" width="6.796875" style="461" customWidth="1"/>
    <col min="2570" max="2570" width="6.69921875" style="461" customWidth="1"/>
    <col min="2571" max="2571" width="7.296875" style="461" customWidth="1"/>
    <col min="2572" max="2572" width="6.59765625" style="461" customWidth="1"/>
    <col min="2573" max="2573" width="6.69921875" style="461" customWidth="1"/>
    <col min="2574" max="2574" width="5.796875" style="461" customWidth="1"/>
    <col min="2575" max="2575" width="6" style="461" customWidth="1"/>
    <col min="2576" max="2576" width="5.69921875" style="461" customWidth="1"/>
    <col min="2577" max="2577" width="17" style="461" customWidth="1"/>
    <col min="2578" max="2816" width="8.19921875" style="461"/>
    <col min="2817" max="2817" width="91.296875" style="461" customWidth="1"/>
    <col min="2818" max="2818" width="13.19921875" style="461" customWidth="1"/>
    <col min="2819" max="2819" width="7.296875" style="461" customWidth="1"/>
    <col min="2820" max="2820" width="13.796875" style="461" customWidth="1"/>
    <col min="2821" max="2821" width="6.69921875" style="461" customWidth="1"/>
    <col min="2822" max="2822" width="6" style="461" customWidth="1"/>
    <col min="2823" max="2823" width="6.19921875" style="461" customWidth="1"/>
    <col min="2824" max="2824" width="6.69921875" style="461" customWidth="1"/>
    <col min="2825" max="2825" width="6.796875" style="461" customWidth="1"/>
    <col min="2826" max="2826" width="6.69921875" style="461" customWidth="1"/>
    <col min="2827" max="2827" width="7.296875" style="461" customWidth="1"/>
    <col min="2828" max="2828" width="6.59765625" style="461" customWidth="1"/>
    <col min="2829" max="2829" width="6.69921875" style="461" customWidth="1"/>
    <col min="2830" max="2830" width="5.796875" style="461" customWidth="1"/>
    <col min="2831" max="2831" width="6" style="461" customWidth="1"/>
    <col min="2832" max="2832" width="5.69921875" style="461" customWidth="1"/>
    <col min="2833" max="2833" width="17" style="461" customWidth="1"/>
    <col min="2834" max="3072" width="8.19921875" style="461"/>
    <col min="3073" max="3073" width="91.296875" style="461" customWidth="1"/>
    <col min="3074" max="3074" width="13.19921875" style="461" customWidth="1"/>
    <col min="3075" max="3075" width="7.296875" style="461" customWidth="1"/>
    <col min="3076" max="3076" width="13.796875" style="461" customWidth="1"/>
    <col min="3077" max="3077" width="6.69921875" style="461" customWidth="1"/>
    <col min="3078" max="3078" width="6" style="461" customWidth="1"/>
    <col min="3079" max="3079" width="6.19921875" style="461" customWidth="1"/>
    <col min="3080" max="3080" width="6.69921875" style="461" customWidth="1"/>
    <col min="3081" max="3081" width="6.796875" style="461" customWidth="1"/>
    <col min="3082" max="3082" width="6.69921875" style="461" customWidth="1"/>
    <col min="3083" max="3083" width="7.296875" style="461" customWidth="1"/>
    <col min="3084" max="3084" width="6.59765625" style="461" customWidth="1"/>
    <col min="3085" max="3085" width="6.69921875" style="461" customWidth="1"/>
    <col min="3086" max="3086" width="5.796875" style="461" customWidth="1"/>
    <col min="3087" max="3087" width="6" style="461" customWidth="1"/>
    <col min="3088" max="3088" width="5.69921875" style="461" customWidth="1"/>
    <col min="3089" max="3089" width="17" style="461" customWidth="1"/>
    <col min="3090" max="3328" width="8.19921875" style="461"/>
    <col min="3329" max="3329" width="91.296875" style="461" customWidth="1"/>
    <col min="3330" max="3330" width="13.19921875" style="461" customWidth="1"/>
    <col min="3331" max="3331" width="7.296875" style="461" customWidth="1"/>
    <col min="3332" max="3332" width="13.796875" style="461" customWidth="1"/>
    <col min="3333" max="3333" width="6.69921875" style="461" customWidth="1"/>
    <col min="3334" max="3334" width="6" style="461" customWidth="1"/>
    <col min="3335" max="3335" width="6.19921875" style="461" customWidth="1"/>
    <col min="3336" max="3336" width="6.69921875" style="461" customWidth="1"/>
    <col min="3337" max="3337" width="6.796875" style="461" customWidth="1"/>
    <col min="3338" max="3338" width="6.69921875" style="461" customWidth="1"/>
    <col min="3339" max="3339" width="7.296875" style="461" customWidth="1"/>
    <col min="3340" max="3340" width="6.59765625" style="461" customWidth="1"/>
    <col min="3341" max="3341" width="6.69921875" style="461" customWidth="1"/>
    <col min="3342" max="3342" width="5.796875" style="461" customWidth="1"/>
    <col min="3343" max="3343" width="6" style="461" customWidth="1"/>
    <col min="3344" max="3344" width="5.69921875" style="461" customWidth="1"/>
    <col min="3345" max="3345" width="17" style="461" customWidth="1"/>
    <col min="3346" max="3584" width="8.19921875" style="461"/>
    <col min="3585" max="3585" width="91.296875" style="461" customWidth="1"/>
    <col min="3586" max="3586" width="13.19921875" style="461" customWidth="1"/>
    <col min="3587" max="3587" width="7.296875" style="461" customWidth="1"/>
    <col min="3588" max="3588" width="13.796875" style="461" customWidth="1"/>
    <col min="3589" max="3589" width="6.69921875" style="461" customWidth="1"/>
    <col min="3590" max="3590" width="6" style="461" customWidth="1"/>
    <col min="3591" max="3591" width="6.19921875" style="461" customWidth="1"/>
    <col min="3592" max="3592" width="6.69921875" style="461" customWidth="1"/>
    <col min="3593" max="3593" width="6.796875" style="461" customWidth="1"/>
    <col min="3594" max="3594" width="6.69921875" style="461" customWidth="1"/>
    <col min="3595" max="3595" width="7.296875" style="461" customWidth="1"/>
    <col min="3596" max="3596" width="6.59765625" style="461" customWidth="1"/>
    <col min="3597" max="3597" width="6.69921875" style="461" customWidth="1"/>
    <col min="3598" max="3598" width="5.796875" style="461" customWidth="1"/>
    <col min="3599" max="3599" width="6" style="461" customWidth="1"/>
    <col min="3600" max="3600" width="5.69921875" style="461" customWidth="1"/>
    <col min="3601" max="3601" width="17" style="461" customWidth="1"/>
    <col min="3602" max="3840" width="8.19921875" style="461"/>
    <col min="3841" max="3841" width="91.296875" style="461" customWidth="1"/>
    <col min="3842" max="3842" width="13.19921875" style="461" customWidth="1"/>
    <col min="3843" max="3843" width="7.296875" style="461" customWidth="1"/>
    <col min="3844" max="3844" width="13.796875" style="461" customWidth="1"/>
    <col min="3845" max="3845" width="6.69921875" style="461" customWidth="1"/>
    <col min="3846" max="3846" width="6" style="461" customWidth="1"/>
    <col min="3847" max="3847" width="6.19921875" style="461" customWidth="1"/>
    <col min="3848" max="3848" width="6.69921875" style="461" customWidth="1"/>
    <col min="3849" max="3849" width="6.796875" style="461" customWidth="1"/>
    <col min="3850" max="3850" width="6.69921875" style="461" customWidth="1"/>
    <col min="3851" max="3851" width="7.296875" style="461" customWidth="1"/>
    <col min="3852" max="3852" width="6.59765625" style="461" customWidth="1"/>
    <col min="3853" max="3853" width="6.69921875" style="461" customWidth="1"/>
    <col min="3854" max="3854" width="5.796875" style="461" customWidth="1"/>
    <col min="3855" max="3855" width="6" style="461" customWidth="1"/>
    <col min="3856" max="3856" width="5.69921875" style="461" customWidth="1"/>
    <col min="3857" max="3857" width="17" style="461" customWidth="1"/>
    <col min="3858" max="4096" width="8.19921875" style="461"/>
    <col min="4097" max="4097" width="91.296875" style="461" customWidth="1"/>
    <col min="4098" max="4098" width="13.19921875" style="461" customWidth="1"/>
    <col min="4099" max="4099" width="7.296875" style="461" customWidth="1"/>
    <col min="4100" max="4100" width="13.796875" style="461" customWidth="1"/>
    <col min="4101" max="4101" width="6.69921875" style="461" customWidth="1"/>
    <col min="4102" max="4102" width="6" style="461" customWidth="1"/>
    <col min="4103" max="4103" width="6.19921875" style="461" customWidth="1"/>
    <col min="4104" max="4104" width="6.69921875" style="461" customWidth="1"/>
    <col min="4105" max="4105" width="6.796875" style="461" customWidth="1"/>
    <col min="4106" max="4106" width="6.69921875" style="461" customWidth="1"/>
    <col min="4107" max="4107" width="7.296875" style="461" customWidth="1"/>
    <col min="4108" max="4108" width="6.59765625" style="461" customWidth="1"/>
    <col min="4109" max="4109" width="6.69921875" style="461" customWidth="1"/>
    <col min="4110" max="4110" width="5.796875" style="461" customWidth="1"/>
    <col min="4111" max="4111" width="6" style="461" customWidth="1"/>
    <col min="4112" max="4112" width="5.69921875" style="461" customWidth="1"/>
    <col min="4113" max="4113" width="17" style="461" customWidth="1"/>
    <col min="4114" max="4352" width="8.19921875" style="461"/>
    <col min="4353" max="4353" width="91.296875" style="461" customWidth="1"/>
    <col min="4354" max="4354" width="13.19921875" style="461" customWidth="1"/>
    <col min="4355" max="4355" width="7.296875" style="461" customWidth="1"/>
    <col min="4356" max="4356" width="13.796875" style="461" customWidth="1"/>
    <col min="4357" max="4357" width="6.69921875" style="461" customWidth="1"/>
    <col min="4358" max="4358" width="6" style="461" customWidth="1"/>
    <col min="4359" max="4359" width="6.19921875" style="461" customWidth="1"/>
    <col min="4360" max="4360" width="6.69921875" style="461" customWidth="1"/>
    <col min="4361" max="4361" width="6.796875" style="461" customWidth="1"/>
    <col min="4362" max="4362" width="6.69921875" style="461" customWidth="1"/>
    <col min="4363" max="4363" width="7.296875" style="461" customWidth="1"/>
    <col min="4364" max="4364" width="6.59765625" style="461" customWidth="1"/>
    <col min="4365" max="4365" width="6.69921875" style="461" customWidth="1"/>
    <col min="4366" max="4366" width="5.796875" style="461" customWidth="1"/>
    <col min="4367" max="4367" width="6" style="461" customWidth="1"/>
    <col min="4368" max="4368" width="5.69921875" style="461" customWidth="1"/>
    <col min="4369" max="4369" width="17" style="461" customWidth="1"/>
    <col min="4370" max="4608" width="8.19921875" style="461"/>
    <col min="4609" max="4609" width="91.296875" style="461" customWidth="1"/>
    <col min="4610" max="4610" width="13.19921875" style="461" customWidth="1"/>
    <col min="4611" max="4611" width="7.296875" style="461" customWidth="1"/>
    <col min="4612" max="4612" width="13.796875" style="461" customWidth="1"/>
    <col min="4613" max="4613" width="6.69921875" style="461" customWidth="1"/>
    <col min="4614" max="4614" width="6" style="461" customWidth="1"/>
    <col min="4615" max="4615" width="6.19921875" style="461" customWidth="1"/>
    <col min="4616" max="4616" width="6.69921875" style="461" customWidth="1"/>
    <col min="4617" max="4617" width="6.796875" style="461" customWidth="1"/>
    <col min="4618" max="4618" width="6.69921875" style="461" customWidth="1"/>
    <col min="4619" max="4619" width="7.296875" style="461" customWidth="1"/>
    <col min="4620" max="4620" width="6.59765625" style="461" customWidth="1"/>
    <col min="4621" max="4621" width="6.69921875" style="461" customWidth="1"/>
    <col min="4622" max="4622" width="5.796875" style="461" customWidth="1"/>
    <col min="4623" max="4623" width="6" style="461" customWidth="1"/>
    <col min="4624" max="4624" width="5.69921875" style="461" customWidth="1"/>
    <col min="4625" max="4625" width="17" style="461" customWidth="1"/>
    <col min="4626" max="4864" width="8.19921875" style="461"/>
    <col min="4865" max="4865" width="91.296875" style="461" customWidth="1"/>
    <col min="4866" max="4866" width="13.19921875" style="461" customWidth="1"/>
    <col min="4867" max="4867" width="7.296875" style="461" customWidth="1"/>
    <col min="4868" max="4868" width="13.796875" style="461" customWidth="1"/>
    <col min="4869" max="4869" width="6.69921875" style="461" customWidth="1"/>
    <col min="4870" max="4870" width="6" style="461" customWidth="1"/>
    <col min="4871" max="4871" width="6.19921875" style="461" customWidth="1"/>
    <col min="4872" max="4872" width="6.69921875" style="461" customWidth="1"/>
    <col min="4873" max="4873" width="6.796875" style="461" customWidth="1"/>
    <col min="4874" max="4874" width="6.69921875" style="461" customWidth="1"/>
    <col min="4875" max="4875" width="7.296875" style="461" customWidth="1"/>
    <col min="4876" max="4876" width="6.59765625" style="461" customWidth="1"/>
    <col min="4877" max="4877" width="6.69921875" style="461" customWidth="1"/>
    <col min="4878" max="4878" width="5.796875" style="461" customWidth="1"/>
    <col min="4879" max="4879" width="6" style="461" customWidth="1"/>
    <col min="4880" max="4880" width="5.69921875" style="461" customWidth="1"/>
    <col min="4881" max="4881" width="17" style="461" customWidth="1"/>
    <col min="4882" max="5120" width="8.19921875" style="461"/>
    <col min="5121" max="5121" width="91.296875" style="461" customWidth="1"/>
    <col min="5122" max="5122" width="13.19921875" style="461" customWidth="1"/>
    <col min="5123" max="5123" width="7.296875" style="461" customWidth="1"/>
    <col min="5124" max="5124" width="13.796875" style="461" customWidth="1"/>
    <col min="5125" max="5125" width="6.69921875" style="461" customWidth="1"/>
    <col min="5126" max="5126" width="6" style="461" customWidth="1"/>
    <col min="5127" max="5127" width="6.19921875" style="461" customWidth="1"/>
    <col min="5128" max="5128" width="6.69921875" style="461" customWidth="1"/>
    <col min="5129" max="5129" width="6.796875" style="461" customWidth="1"/>
    <col min="5130" max="5130" width="6.69921875" style="461" customWidth="1"/>
    <col min="5131" max="5131" width="7.296875" style="461" customWidth="1"/>
    <col min="5132" max="5132" width="6.59765625" style="461" customWidth="1"/>
    <col min="5133" max="5133" width="6.69921875" style="461" customWidth="1"/>
    <col min="5134" max="5134" width="5.796875" style="461" customWidth="1"/>
    <col min="5135" max="5135" width="6" style="461" customWidth="1"/>
    <col min="5136" max="5136" width="5.69921875" style="461" customWidth="1"/>
    <col min="5137" max="5137" width="17" style="461" customWidth="1"/>
    <col min="5138" max="5376" width="8.19921875" style="461"/>
    <col min="5377" max="5377" width="91.296875" style="461" customWidth="1"/>
    <col min="5378" max="5378" width="13.19921875" style="461" customWidth="1"/>
    <col min="5379" max="5379" width="7.296875" style="461" customWidth="1"/>
    <col min="5380" max="5380" width="13.796875" style="461" customWidth="1"/>
    <col min="5381" max="5381" width="6.69921875" style="461" customWidth="1"/>
    <col min="5382" max="5382" width="6" style="461" customWidth="1"/>
    <col min="5383" max="5383" width="6.19921875" style="461" customWidth="1"/>
    <col min="5384" max="5384" width="6.69921875" style="461" customWidth="1"/>
    <col min="5385" max="5385" width="6.796875" style="461" customWidth="1"/>
    <col min="5386" max="5386" width="6.69921875" style="461" customWidth="1"/>
    <col min="5387" max="5387" width="7.296875" style="461" customWidth="1"/>
    <col min="5388" max="5388" width="6.59765625" style="461" customWidth="1"/>
    <col min="5389" max="5389" width="6.69921875" style="461" customWidth="1"/>
    <col min="5390" max="5390" width="5.796875" style="461" customWidth="1"/>
    <col min="5391" max="5391" width="6" style="461" customWidth="1"/>
    <col min="5392" max="5392" width="5.69921875" style="461" customWidth="1"/>
    <col min="5393" max="5393" width="17" style="461" customWidth="1"/>
    <col min="5394" max="5632" width="8.19921875" style="461"/>
    <col min="5633" max="5633" width="91.296875" style="461" customWidth="1"/>
    <col min="5634" max="5634" width="13.19921875" style="461" customWidth="1"/>
    <col min="5635" max="5635" width="7.296875" style="461" customWidth="1"/>
    <col min="5636" max="5636" width="13.796875" style="461" customWidth="1"/>
    <col min="5637" max="5637" width="6.69921875" style="461" customWidth="1"/>
    <col min="5638" max="5638" width="6" style="461" customWidth="1"/>
    <col min="5639" max="5639" width="6.19921875" style="461" customWidth="1"/>
    <col min="5640" max="5640" width="6.69921875" style="461" customWidth="1"/>
    <col min="5641" max="5641" width="6.796875" style="461" customWidth="1"/>
    <col min="5642" max="5642" width="6.69921875" style="461" customWidth="1"/>
    <col min="5643" max="5643" width="7.296875" style="461" customWidth="1"/>
    <col min="5644" max="5644" width="6.59765625" style="461" customWidth="1"/>
    <col min="5645" max="5645" width="6.69921875" style="461" customWidth="1"/>
    <col min="5646" max="5646" width="5.796875" style="461" customWidth="1"/>
    <col min="5647" max="5647" width="6" style="461" customWidth="1"/>
    <col min="5648" max="5648" width="5.69921875" style="461" customWidth="1"/>
    <col min="5649" max="5649" width="17" style="461" customWidth="1"/>
    <col min="5650" max="5888" width="8.19921875" style="461"/>
    <col min="5889" max="5889" width="91.296875" style="461" customWidth="1"/>
    <col min="5890" max="5890" width="13.19921875" style="461" customWidth="1"/>
    <col min="5891" max="5891" width="7.296875" style="461" customWidth="1"/>
    <col min="5892" max="5892" width="13.796875" style="461" customWidth="1"/>
    <col min="5893" max="5893" width="6.69921875" style="461" customWidth="1"/>
    <col min="5894" max="5894" width="6" style="461" customWidth="1"/>
    <col min="5895" max="5895" width="6.19921875" style="461" customWidth="1"/>
    <col min="5896" max="5896" width="6.69921875" style="461" customWidth="1"/>
    <col min="5897" max="5897" width="6.796875" style="461" customWidth="1"/>
    <col min="5898" max="5898" width="6.69921875" style="461" customWidth="1"/>
    <col min="5899" max="5899" width="7.296875" style="461" customWidth="1"/>
    <col min="5900" max="5900" width="6.59765625" style="461" customWidth="1"/>
    <col min="5901" max="5901" width="6.69921875" style="461" customWidth="1"/>
    <col min="5902" max="5902" width="5.796875" style="461" customWidth="1"/>
    <col min="5903" max="5903" width="6" style="461" customWidth="1"/>
    <col min="5904" max="5904" width="5.69921875" style="461" customWidth="1"/>
    <col min="5905" max="5905" width="17" style="461" customWidth="1"/>
    <col min="5906" max="6144" width="8.19921875" style="461"/>
    <col min="6145" max="6145" width="91.296875" style="461" customWidth="1"/>
    <col min="6146" max="6146" width="13.19921875" style="461" customWidth="1"/>
    <col min="6147" max="6147" width="7.296875" style="461" customWidth="1"/>
    <col min="6148" max="6148" width="13.796875" style="461" customWidth="1"/>
    <col min="6149" max="6149" width="6.69921875" style="461" customWidth="1"/>
    <col min="6150" max="6150" width="6" style="461" customWidth="1"/>
    <col min="6151" max="6151" width="6.19921875" style="461" customWidth="1"/>
    <col min="6152" max="6152" width="6.69921875" style="461" customWidth="1"/>
    <col min="6153" max="6153" width="6.796875" style="461" customWidth="1"/>
    <col min="6154" max="6154" width="6.69921875" style="461" customWidth="1"/>
    <col min="6155" max="6155" width="7.296875" style="461" customWidth="1"/>
    <col min="6156" max="6156" width="6.59765625" style="461" customWidth="1"/>
    <col min="6157" max="6157" width="6.69921875" style="461" customWidth="1"/>
    <col min="6158" max="6158" width="5.796875" style="461" customWidth="1"/>
    <col min="6159" max="6159" width="6" style="461" customWidth="1"/>
    <col min="6160" max="6160" width="5.69921875" style="461" customWidth="1"/>
    <col min="6161" max="6161" width="17" style="461" customWidth="1"/>
    <col min="6162" max="6400" width="8.19921875" style="461"/>
    <col min="6401" max="6401" width="91.296875" style="461" customWidth="1"/>
    <col min="6402" max="6402" width="13.19921875" style="461" customWidth="1"/>
    <col min="6403" max="6403" width="7.296875" style="461" customWidth="1"/>
    <col min="6404" max="6404" width="13.796875" style="461" customWidth="1"/>
    <col min="6405" max="6405" width="6.69921875" style="461" customWidth="1"/>
    <col min="6406" max="6406" width="6" style="461" customWidth="1"/>
    <col min="6407" max="6407" width="6.19921875" style="461" customWidth="1"/>
    <col min="6408" max="6408" width="6.69921875" style="461" customWidth="1"/>
    <col min="6409" max="6409" width="6.796875" style="461" customWidth="1"/>
    <col min="6410" max="6410" width="6.69921875" style="461" customWidth="1"/>
    <col min="6411" max="6411" width="7.296875" style="461" customWidth="1"/>
    <col min="6412" max="6412" width="6.59765625" style="461" customWidth="1"/>
    <col min="6413" max="6413" width="6.69921875" style="461" customWidth="1"/>
    <col min="6414" max="6414" width="5.796875" style="461" customWidth="1"/>
    <col min="6415" max="6415" width="6" style="461" customWidth="1"/>
    <col min="6416" max="6416" width="5.69921875" style="461" customWidth="1"/>
    <col min="6417" max="6417" width="17" style="461" customWidth="1"/>
    <col min="6418" max="6656" width="8.19921875" style="461"/>
    <col min="6657" max="6657" width="91.296875" style="461" customWidth="1"/>
    <col min="6658" max="6658" width="13.19921875" style="461" customWidth="1"/>
    <col min="6659" max="6659" width="7.296875" style="461" customWidth="1"/>
    <col min="6660" max="6660" width="13.796875" style="461" customWidth="1"/>
    <col min="6661" max="6661" width="6.69921875" style="461" customWidth="1"/>
    <col min="6662" max="6662" width="6" style="461" customWidth="1"/>
    <col min="6663" max="6663" width="6.19921875" style="461" customWidth="1"/>
    <col min="6664" max="6664" width="6.69921875" style="461" customWidth="1"/>
    <col min="6665" max="6665" width="6.796875" style="461" customWidth="1"/>
    <col min="6666" max="6666" width="6.69921875" style="461" customWidth="1"/>
    <col min="6667" max="6667" width="7.296875" style="461" customWidth="1"/>
    <col min="6668" max="6668" width="6.59765625" style="461" customWidth="1"/>
    <col min="6669" max="6669" width="6.69921875" style="461" customWidth="1"/>
    <col min="6670" max="6670" width="5.796875" style="461" customWidth="1"/>
    <col min="6671" max="6671" width="6" style="461" customWidth="1"/>
    <col min="6672" max="6672" width="5.69921875" style="461" customWidth="1"/>
    <col min="6673" max="6673" width="17" style="461" customWidth="1"/>
    <col min="6674" max="6912" width="8.19921875" style="461"/>
    <col min="6913" max="6913" width="91.296875" style="461" customWidth="1"/>
    <col min="6914" max="6914" width="13.19921875" style="461" customWidth="1"/>
    <col min="6915" max="6915" width="7.296875" style="461" customWidth="1"/>
    <col min="6916" max="6916" width="13.796875" style="461" customWidth="1"/>
    <col min="6917" max="6917" width="6.69921875" style="461" customWidth="1"/>
    <col min="6918" max="6918" width="6" style="461" customWidth="1"/>
    <col min="6919" max="6919" width="6.19921875" style="461" customWidth="1"/>
    <col min="6920" max="6920" width="6.69921875" style="461" customWidth="1"/>
    <col min="6921" max="6921" width="6.796875" style="461" customWidth="1"/>
    <col min="6922" max="6922" width="6.69921875" style="461" customWidth="1"/>
    <col min="6923" max="6923" width="7.296875" style="461" customWidth="1"/>
    <col min="6924" max="6924" width="6.59765625" style="461" customWidth="1"/>
    <col min="6925" max="6925" width="6.69921875" style="461" customWidth="1"/>
    <col min="6926" max="6926" width="5.796875" style="461" customWidth="1"/>
    <col min="6927" max="6927" width="6" style="461" customWidth="1"/>
    <col min="6928" max="6928" width="5.69921875" style="461" customWidth="1"/>
    <col min="6929" max="6929" width="17" style="461" customWidth="1"/>
    <col min="6930" max="7168" width="8.19921875" style="461"/>
    <col min="7169" max="7169" width="91.296875" style="461" customWidth="1"/>
    <col min="7170" max="7170" width="13.19921875" style="461" customWidth="1"/>
    <col min="7171" max="7171" width="7.296875" style="461" customWidth="1"/>
    <col min="7172" max="7172" width="13.796875" style="461" customWidth="1"/>
    <col min="7173" max="7173" width="6.69921875" style="461" customWidth="1"/>
    <col min="7174" max="7174" width="6" style="461" customWidth="1"/>
    <col min="7175" max="7175" width="6.19921875" style="461" customWidth="1"/>
    <col min="7176" max="7176" width="6.69921875" style="461" customWidth="1"/>
    <col min="7177" max="7177" width="6.796875" style="461" customWidth="1"/>
    <col min="7178" max="7178" width="6.69921875" style="461" customWidth="1"/>
    <col min="7179" max="7179" width="7.296875" style="461" customWidth="1"/>
    <col min="7180" max="7180" width="6.59765625" style="461" customWidth="1"/>
    <col min="7181" max="7181" width="6.69921875" style="461" customWidth="1"/>
    <col min="7182" max="7182" width="5.796875" style="461" customWidth="1"/>
    <col min="7183" max="7183" width="6" style="461" customWidth="1"/>
    <col min="7184" max="7184" width="5.69921875" style="461" customWidth="1"/>
    <col min="7185" max="7185" width="17" style="461" customWidth="1"/>
    <col min="7186" max="7424" width="8.19921875" style="461"/>
    <col min="7425" max="7425" width="91.296875" style="461" customWidth="1"/>
    <col min="7426" max="7426" width="13.19921875" style="461" customWidth="1"/>
    <col min="7427" max="7427" width="7.296875" style="461" customWidth="1"/>
    <col min="7428" max="7428" width="13.796875" style="461" customWidth="1"/>
    <col min="7429" max="7429" width="6.69921875" style="461" customWidth="1"/>
    <col min="7430" max="7430" width="6" style="461" customWidth="1"/>
    <col min="7431" max="7431" width="6.19921875" style="461" customWidth="1"/>
    <col min="7432" max="7432" width="6.69921875" style="461" customWidth="1"/>
    <col min="7433" max="7433" width="6.796875" style="461" customWidth="1"/>
    <col min="7434" max="7434" width="6.69921875" style="461" customWidth="1"/>
    <col min="7435" max="7435" width="7.296875" style="461" customWidth="1"/>
    <col min="7436" max="7436" width="6.59765625" style="461" customWidth="1"/>
    <col min="7437" max="7437" width="6.69921875" style="461" customWidth="1"/>
    <col min="7438" max="7438" width="5.796875" style="461" customWidth="1"/>
    <col min="7439" max="7439" width="6" style="461" customWidth="1"/>
    <col min="7440" max="7440" width="5.69921875" style="461" customWidth="1"/>
    <col min="7441" max="7441" width="17" style="461" customWidth="1"/>
    <col min="7442" max="7680" width="8.19921875" style="461"/>
    <col min="7681" max="7681" width="91.296875" style="461" customWidth="1"/>
    <col min="7682" max="7682" width="13.19921875" style="461" customWidth="1"/>
    <col min="7683" max="7683" width="7.296875" style="461" customWidth="1"/>
    <col min="7684" max="7684" width="13.796875" style="461" customWidth="1"/>
    <col min="7685" max="7685" width="6.69921875" style="461" customWidth="1"/>
    <col min="7686" max="7686" width="6" style="461" customWidth="1"/>
    <col min="7687" max="7687" width="6.19921875" style="461" customWidth="1"/>
    <col min="7688" max="7688" width="6.69921875" style="461" customWidth="1"/>
    <col min="7689" max="7689" width="6.796875" style="461" customWidth="1"/>
    <col min="7690" max="7690" width="6.69921875" style="461" customWidth="1"/>
    <col min="7691" max="7691" width="7.296875" style="461" customWidth="1"/>
    <col min="7692" max="7692" width="6.59765625" style="461" customWidth="1"/>
    <col min="7693" max="7693" width="6.69921875" style="461" customWidth="1"/>
    <col min="7694" max="7694" width="5.796875" style="461" customWidth="1"/>
    <col min="7695" max="7695" width="6" style="461" customWidth="1"/>
    <col min="7696" max="7696" width="5.69921875" style="461" customWidth="1"/>
    <col min="7697" max="7697" width="17" style="461" customWidth="1"/>
    <col min="7698" max="7936" width="8.19921875" style="461"/>
    <col min="7937" max="7937" width="91.296875" style="461" customWidth="1"/>
    <col min="7938" max="7938" width="13.19921875" style="461" customWidth="1"/>
    <col min="7939" max="7939" width="7.296875" style="461" customWidth="1"/>
    <col min="7940" max="7940" width="13.796875" style="461" customWidth="1"/>
    <col min="7941" max="7941" width="6.69921875" style="461" customWidth="1"/>
    <col min="7942" max="7942" width="6" style="461" customWidth="1"/>
    <col min="7943" max="7943" width="6.19921875" style="461" customWidth="1"/>
    <col min="7944" max="7944" width="6.69921875" style="461" customWidth="1"/>
    <col min="7945" max="7945" width="6.796875" style="461" customWidth="1"/>
    <col min="7946" max="7946" width="6.69921875" style="461" customWidth="1"/>
    <col min="7947" max="7947" width="7.296875" style="461" customWidth="1"/>
    <col min="7948" max="7948" width="6.59765625" style="461" customWidth="1"/>
    <col min="7949" max="7949" width="6.69921875" style="461" customWidth="1"/>
    <col min="7950" max="7950" width="5.796875" style="461" customWidth="1"/>
    <col min="7951" max="7951" width="6" style="461" customWidth="1"/>
    <col min="7952" max="7952" width="5.69921875" style="461" customWidth="1"/>
    <col min="7953" max="7953" width="17" style="461" customWidth="1"/>
    <col min="7954" max="8192" width="8.19921875" style="461"/>
    <col min="8193" max="8193" width="91.296875" style="461" customWidth="1"/>
    <col min="8194" max="8194" width="13.19921875" style="461" customWidth="1"/>
    <col min="8195" max="8195" width="7.296875" style="461" customWidth="1"/>
    <col min="8196" max="8196" width="13.796875" style="461" customWidth="1"/>
    <col min="8197" max="8197" width="6.69921875" style="461" customWidth="1"/>
    <col min="8198" max="8198" width="6" style="461" customWidth="1"/>
    <col min="8199" max="8199" width="6.19921875" style="461" customWidth="1"/>
    <col min="8200" max="8200" width="6.69921875" style="461" customWidth="1"/>
    <col min="8201" max="8201" width="6.796875" style="461" customWidth="1"/>
    <col min="8202" max="8202" width="6.69921875" style="461" customWidth="1"/>
    <col min="8203" max="8203" width="7.296875" style="461" customWidth="1"/>
    <col min="8204" max="8204" width="6.59765625" style="461" customWidth="1"/>
    <col min="8205" max="8205" width="6.69921875" style="461" customWidth="1"/>
    <col min="8206" max="8206" width="5.796875" style="461" customWidth="1"/>
    <col min="8207" max="8207" width="6" style="461" customWidth="1"/>
    <col min="8208" max="8208" width="5.69921875" style="461" customWidth="1"/>
    <col min="8209" max="8209" width="17" style="461" customWidth="1"/>
    <col min="8210" max="8448" width="8.19921875" style="461"/>
    <col min="8449" max="8449" width="91.296875" style="461" customWidth="1"/>
    <col min="8450" max="8450" width="13.19921875" style="461" customWidth="1"/>
    <col min="8451" max="8451" width="7.296875" style="461" customWidth="1"/>
    <col min="8452" max="8452" width="13.796875" style="461" customWidth="1"/>
    <col min="8453" max="8453" width="6.69921875" style="461" customWidth="1"/>
    <col min="8454" max="8454" width="6" style="461" customWidth="1"/>
    <col min="8455" max="8455" width="6.19921875" style="461" customWidth="1"/>
    <col min="8456" max="8456" width="6.69921875" style="461" customWidth="1"/>
    <col min="8457" max="8457" width="6.796875" style="461" customWidth="1"/>
    <col min="8458" max="8458" width="6.69921875" style="461" customWidth="1"/>
    <col min="8459" max="8459" width="7.296875" style="461" customWidth="1"/>
    <col min="8460" max="8460" width="6.59765625" style="461" customWidth="1"/>
    <col min="8461" max="8461" width="6.69921875" style="461" customWidth="1"/>
    <col min="8462" max="8462" width="5.796875" style="461" customWidth="1"/>
    <col min="8463" max="8463" width="6" style="461" customWidth="1"/>
    <col min="8464" max="8464" width="5.69921875" style="461" customWidth="1"/>
    <col min="8465" max="8465" width="17" style="461" customWidth="1"/>
    <col min="8466" max="8704" width="8.19921875" style="461"/>
    <col min="8705" max="8705" width="91.296875" style="461" customWidth="1"/>
    <col min="8706" max="8706" width="13.19921875" style="461" customWidth="1"/>
    <col min="8707" max="8707" width="7.296875" style="461" customWidth="1"/>
    <col min="8708" max="8708" width="13.796875" style="461" customWidth="1"/>
    <col min="8709" max="8709" width="6.69921875" style="461" customWidth="1"/>
    <col min="8710" max="8710" width="6" style="461" customWidth="1"/>
    <col min="8711" max="8711" width="6.19921875" style="461" customWidth="1"/>
    <col min="8712" max="8712" width="6.69921875" style="461" customWidth="1"/>
    <col min="8713" max="8713" width="6.796875" style="461" customWidth="1"/>
    <col min="8714" max="8714" width="6.69921875" style="461" customWidth="1"/>
    <col min="8715" max="8715" width="7.296875" style="461" customWidth="1"/>
    <col min="8716" max="8716" width="6.59765625" style="461" customWidth="1"/>
    <col min="8717" max="8717" width="6.69921875" style="461" customWidth="1"/>
    <col min="8718" max="8718" width="5.796875" style="461" customWidth="1"/>
    <col min="8719" max="8719" width="6" style="461" customWidth="1"/>
    <col min="8720" max="8720" width="5.69921875" style="461" customWidth="1"/>
    <col min="8721" max="8721" width="17" style="461" customWidth="1"/>
    <col min="8722" max="8960" width="8.19921875" style="461"/>
    <col min="8961" max="8961" width="91.296875" style="461" customWidth="1"/>
    <col min="8962" max="8962" width="13.19921875" style="461" customWidth="1"/>
    <col min="8963" max="8963" width="7.296875" style="461" customWidth="1"/>
    <col min="8964" max="8964" width="13.796875" style="461" customWidth="1"/>
    <col min="8965" max="8965" width="6.69921875" style="461" customWidth="1"/>
    <col min="8966" max="8966" width="6" style="461" customWidth="1"/>
    <col min="8967" max="8967" width="6.19921875" style="461" customWidth="1"/>
    <col min="8968" max="8968" width="6.69921875" style="461" customWidth="1"/>
    <col min="8969" max="8969" width="6.796875" style="461" customWidth="1"/>
    <col min="8970" max="8970" width="6.69921875" style="461" customWidth="1"/>
    <col min="8971" max="8971" width="7.296875" style="461" customWidth="1"/>
    <col min="8972" max="8972" width="6.59765625" style="461" customWidth="1"/>
    <col min="8973" max="8973" width="6.69921875" style="461" customWidth="1"/>
    <col min="8974" max="8974" width="5.796875" style="461" customWidth="1"/>
    <col min="8975" max="8975" width="6" style="461" customWidth="1"/>
    <col min="8976" max="8976" width="5.69921875" style="461" customWidth="1"/>
    <col min="8977" max="8977" width="17" style="461" customWidth="1"/>
    <col min="8978" max="9216" width="8.19921875" style="461"/>
    <col min="9217" max="9217" width="91.296875" style="461" customWidth="1"/>
    <col min="9218" max="9218" width="13.19921875" style="461" customWidth="1"/>
    <col min="9219" max="9219" width="7.296875" style="461" customWidth="1"/>
    <col min="9220" max="9220" width="13.796875" style="461" customWidth="1"/>
    <col min="9221" max="9221" width="6.69921875" style="461" customWidth="1"/>
    <col min="9222" max="9222" width="6" style="461" customWidth="1"/>
    <col min="9223" max="9223" width="6.19921875" style="461" customWidth="1"/>
    <col min="9224" max="9224" width="6.69921875" style="461" customWidth="1"/>
    <col min="9225" max="9225" width="6.796875" style="461" customWidth="1"/>
    <col min="9226" max="9226" width="6.69921875" style="461" customWidth="1"/>
    <col min="9227" max="9227" width="7.296875" style="461" customWidth="1"/>
    <col min="9228" max="9228" width="6.59765625" style="461" customWidth="1"/>
    <col min="9229" max="9229" width="6.69921875" style="461" customWidth="1"/>
    <col min="9230" max="9230" width="5.796875" style="461" customWidth="1"/>
    <col min="9231" max="9231" width="6" style="461" customWidth="1"/>
    <col min="9232" max="9232" width="5.69921875" style="461" customWidth="1"/>
    <col min="9233" max="9233" width="17" style="461" customWidth="1"/>
    <col min="9234" max="9472" width="8.19921875" style="461"/>
    <col min="9473" max="9473" width="91.296875" style="461" customWidth="1"/>
    <col min="9474" max="9474" width="13.19921875" style="461" customWidth="1"/>
    <col min="9475" max="9475" width="7.296875" style="461" customWidth="1"/>
    <col min="9476" max="9476" width="13.796875" style="461" customWidth="1"/>
    <col min="9477" max="9477" width="6.69921875" style="461" customWidth="1"/>
    <col min="9478" max="9478" width="6" style="461" customWidth="1"/>
    <col min="9479" max="9479" width="6.19921875" style="461" customWidth="1"/>
    <col min="9480" max="9480" width="6.69921875" style="461" customWidth="1"/>
    <col min="9481" max="9481" width="6.796875" style="461" customWidth="1"/>
    <col min="9482" max="9482" width="6.69921875" style="461" customWidth="1"/>
    <col min="9483" max="9483" width="7.296875" style="461" customWidth="1"/>
    <col min="9484" max="9484" width="6.59765625" style="461" customWidth="1"/>
    <col min="9485" max="9485" width="6.69921875" style="461" customWidth="1"/>
    <col min="9486" max="9486" width="5.796875" style="461" customWidth="1"/>
    <col min="9487" max="9487" width="6" style="461" customWidth="1"/>
    <col min="9488" max="9488" width="5.69921875" style="461" customWidth="1"/>
    <col min="9489" max="9489" width="17" style="461" customWidth="1"/>
    <col min="9490" max="9728" width="8.19921875" style="461"/>
    <col min="9729" max="9729" width="91.296875" style="461" customWidth="1"/>
    <col min="9730" max="9730" width="13.19921875" style="461" customWidth="1"/>
    <col min="9731" max="9731" width="7.296875" style="461" customWidth="1"/>
    <col min="9732" max="9732" width="13.796875" style="461" customWidth="1"/>
    <col min="9733" max="9733" width="6.69921875" style="461" customWidth="1"/>
    <col min="9734" max="9734" width="6" style="461" customWidth="1"/>
    <col min="9735" max="9735" width="6.19921875" style="461" customWidth="1"/>
    <col min="9736" max="9736" width="6.69921875" style="461" customWidth="1"/>
    <col min="9737" max="9737" width="6.796875" style="461" customWidth="1"/>
    <col min="9738" max="9738" width="6.69921875" style="461" customWidth="1"/>
    <col min="9739" max="9739" width="7.296875" style="461" customWidth="1"/>
    <col min="9740" max="9740" width="6.59765625" style="461" customWidth="1"/>
    <col min="9741" max="9741" width="6.69921875" style="461" customWidth="1"/>
    <col min="9742" max="9742" width="5.796875" style="461" customWidth="1"/>
    <col min="9743" max="9743" width="6" style="461" customWidth="1"/>
    <col min="9744" max="9744" width="5.69921875" style="461" customWidth="1"/>
    <col min="9745" max="9745" width="17" style="461" customWidth="1"/>
    <col min="9746" max="9984" width="8.19921875" style="461"/>
    <col min="9985" max="9985" width="91.296875" style="461" customWidth="1"/>
    <col min="9986" max="9986" width="13.19921875" style="461" customWidth="1"/>
    <col min="9987" max="9987" width="7.296875" style="461" customWidth="1"/>
    <col min="9988" max="9988" width="13.796875" style="461" customWidth="1"/>
    <col min="9989" max="9989" width="6.69921875" style="461" customWidth="1"/>
    <col min="9990" max="9990" width="6" style="461" customWidth="1"/>
    <col min="9991" max="9991" width="6.19921875" style="461" customWidth="1"/>
    <col min="9992" max="9992" width="6.69921875" style="461" customWidth="1"/>
    <col min="9993" max="9993" width="6.796875" style="461" customWidth="1"/>
    <col min="9994" max="9994" width="6.69921875" style="461" customWidth="1"/>
    <col min="9995" max="9995" width="7.296875" style="461" customWidth="1"/>
    <col min="9996" max="9996" width="6.59765625" style="461" customWidth="1"/>
    <col min="9997" max="9997" width="6.69921875" style="461" customWidth="1"/>
    <col min="9998" max="9998" width="5.796875" style="461" customWidth="1"/>
    <col min="9999" max="9999" width="6" style="461" customWidth="1"/>
    <col min="10000" max="10000" width="5.69921875" style="461" customWidth="1"/>
    <col min="10001" max="10001" width="17" style="461" customWidth="1"/>
    <col min="10002" max="10240" width="8.19921875" style="461"/>
    <col min="10241" max="10241" width="91.296875" style="461" customWidth="1"/>
    <col min="10242" max="10242" width="13.19921875" style="461" customWidth="1"/>
    <col min="10243" max="10243" width="7.296875" style="461" customWidth="1"/>
    <col min="10244" max="10244" width="13.796875" style="461" customWidth="1"/>
    <col min="10245" max="10245" width="6.69921875" style="461" customWidth="1"/>
    <col min="10246" max="10246" width="6" style="461" customWidth="1"/>
    <col min="10247" max="10247" width="6.19921875" style="461" customWidth="1"/>
    <col min="10248" max="10248" width="6.69921875" style="461" customWidth="1"/>
    <col min="10249" max="10249" width="6.796875" style="461" customWidth="1"/>
    <col min="10250" max="10250" width="6.69921875" style="461" customWidth="1"/>
    <col min="10251" max="10251" width="7.296875" style="461" customWidth="1"/>
    <col min="10252" max="10252" width="6.59765625" style="461" customWidth="1"/>
    <col min="10253" max="10253" width="6.69921875" style="461" customWidth="1"/>
    <col min="10254" max="10254" width="5.796875" style="461" customWidth="1"/>
    <col min="10255" max="10255" width="6" style="461" customWidth="1"/>
    <col min="10256" max="10256" width="5.69921875" style="461" customWidth="1"/>
    <col min="10257" max="10257" width="17" style="461" customWidth="1"/>
    <col min="10258" max="10496" width="8.19921875" style="461"/>
    <col min="10497" max="10497" width="91.296875" style="461" customWidth="1"/>
    <col min="10498" max="10498" width="13.19921875" style="461" customWidth="1"/>
    <col min="10499" max="10499" width="7.296875" style="461" customWidth="1"/>
    <col min="10500" max="10500" width="13.796875" style="461" customWidth="1"/>
    <col min="10501" max="10501" width="6.69921875" style="461" customWidth="1"/>
    <col min="10502" max="10502" width="6" style="461" customWidth="1"/>
    <col min="10503" max="10503" width="6.19921875" style="461" customWidth="1"/>
    <col min="10504" max="10504" width="6.69921875" style="461" customWidth="1"/>
    <col min="10505" max="10505" width="6.796875" style="461" customWidth="1"/>
    <col min="10506" max="10506" width="6.69921875" style="461" customWidth="1"/>
    <col min="10507" max="10507" width="7.296875" style="461" customWidth="1"/>
    <col min="10508" max="10508" width="6.59765625" style="461" customWidth="1"/>
    <col min="10509" max="10509" width="6.69921875" style="461" customWidth="1"/>
    <col min="10510" max="10510" width="5.796875" style="461" customWidth="1"/>
    <col min="10511" max="10511" width="6" style="461" customWidth="1"/>
    <col min="10512" max="10512" width="5.69921875" style="461" customWidth="1"/>
    <col min="10513" max="10513" width="17" style="461" customWidth="1"/>
    <col min="10514" max="10752" width="8.19921875" style="461"/>
    <col min="10753" max="10753" width="91.296875" style="461" customWidth="1"/>
    <col min="10754" max="10754" width="13.19921875" style="461" customWidth="1"/>
    <col min="10755" max="10755" width="7.296875" style="461" customWidth="1"/>
    <col min="10756" max="10756" width="13.796875" style="461" customWidth="1"/>
    <col min="10757" max="10757" width="6.69921875" style="461" customWidth="1"/>
    <col min="10758" max="10758" width="6" style="461" customWidth="1"/>
    <col min="10759" max="10759" width="6.19921875" style="461" customWidth="1"/>
    <col min="10760" max="10760" width="6.69921875" style="461" customWidth="1"/>
    <col min="10761" max="10761" width="6.796875" style="461" customWidth="1"/>
    <col min="10762" max="10762" width="6.69921875" style="461" customWidth="1"/>
    <col min="10763" max="10763" width="7.296875" style="461" customWidth="1"/>
    <col min="10764" max="10764" width="6.59765625" style="461" customWidth="1"/>
    <col min="10765" max="10765" width="6.69921875" style="461" customWidth="1"/>
    <col min="10766" max="10766" width="5.796875" style="461" customWidth="1"/>
    <col min="10767" max="10767" width="6" style="461" customWidth="1"/>
    <col min="10768" max="10768" width="5.69921875" style="461" customWidth="1"/>
    <col min="10769" max="10769" width="17" style="461" customWidth="1"/>
    <col min="10770" max="11008" width="8.19921875" style="461"/>
    <col min="11009" max="11009" width="91.296875" style="461" customWidth="1"/>
    <col min="11010" max="11010" width="13.19921875" style="461" customWidth="1"/>
    <col min="11011" max="11011" width="7.296875" style="461" customWidth="1"/>
    <col min="11012" max="11012" width="13.796875" style="461" customWidth="1"/>
    <col min="11013" max="11013" width="6.69921875" style="461" customWidth="1"/>
    <col min="11014" max="11014" width="6" style="461" customWidth="1"/>
    <col min="11015" max="11015" width="6.19921875" style="461" customWidth="1"/>
    <col min="11016" max="11016" width="6.69921875" style="461" customWidth="1"/>
    <col min="11017" max="11017" width="6.796875" style="461" customWidth="1"/>
    <col min="11018" max="11018" width="6.69921875" style="461" customWidth="1"/>
    <col min="11019" max="11019" width="7.296875" style="461" customWidth="1"/>
    <col min="11020" max="11020" width="6.59765625" style="461" customWidth="1"/>
    <col min="11021" max="11021" width="6.69921875" style="461" customWidth="1"/>
    <col min="11022" max="11022" width="5.796875" style="461" customWidth="1"/>
    <col min="11023" max="11023" width="6" style="461" customWidth="1"/>
    <col min="11024" max="11024" width="5.69921875" style="461" customWidth="1"/>
    <col min="11025" max="11025" width="17" style="461" customWidth="1"/>
    <col min="11026" max="11264" width="8.19921875" style="461"/>
    <col min="11265" max="11265" width="91.296875" style="461" customWidth="1"/>
    <col min="11266" max="11266" width="13.19921875" style="461" customWidth="1"/>
    <col min="11267" max="11267" width="7.296875" style="461" customWidth="1"/>
    <col min="11268" max="11268" width="13.796875" style="461" customWidth="1"/>
    <col min="11269" max="11269" width="6.69921875" style="461" customWidth="1"/>
    <col min="11270" max="11270" width="6" style="461" customWidth="1"/>
    <col min="11271" max="11271" width="6.19921875" style="461" customWidth="1"/>
    <col min="11272" max="11272" width="6.69921875" style="461" customWidth="1"/>
    <col min="11273" max="11273" width="6.796875" style="461" customWidth="1"/>
    <col min="11274" max="11274" width="6.69921875" style="461" customWidth="1"/>
    <col min="11275" max="11275" width="7.296875" style="461" customWidth="1"/>
    <col min="11276" max="11276" width="6.59765625" style="461" customWidth="1"/>
    <col min="11277" max="11277" width="6.69921875" style="461" customWidth="1"/>
    <col min="11278" max="11278" width="5.796875" style="461" customWidth="1"/>
    <col min="11279" max="11279" width="6" style="461" customWidth="1"/>
    <col min="11280" max="11280" width="5.69921875" style="461" customWidth="1"/>
    <col min="11281" max="11281" width="17" style="461" customWidth="1"/>
    <col min="11282" max="11520" width="8.19921875" style="461"/>
    <col min="11521" max="11521" width="91.296875" style="461" customWidth="1"/>
    <col min="11522" max="11522" width="13.19921875" style="461" customWidth="1"/>
    <col min="11523" max="11523" width="7.296875" style="461" customWidth="1"/>
    <col min="11524" max="11524" width="13.796875" style="461" customWidth="1"/>
    <col min="11525" max="11525" width="6.69921875" style="461" customWidth="1"/>
    <col min="11526" max="11526" width="6" style="461" customWidth="1"/>
    <col min="11527" max="11527" width="6.19921875" style="461" customWidth="1"/>
    <col min="11528" max="11528" width="6.69921875" style="461" customWidth="1"/>
    <col min="11529" max="11529" width="6.796875" style="461" customWidth="1"/>
    <col min="11530" max="11530" width="6.69921875" style="461" customWidth="1"/>
    <col min="11531" max="11531" width="7.296875" style="461" customWidth="1"/>
    <col min="11532" max="11532" width="6.59765625" style="461" customWidth="1"/>
    <col min="11533" max="11533" width="6.69921875" style="461" customWidth="1"/>
    <col min="11534" max="11534" width="5.796875" style="461" customWidth="1"/>
    <col min="11535" max="11535" width="6" style="461" customWidth="1"/>
    <col min="11536" max="11536" width="5.69921875" style="461" customWidth="1"/>
    <col min="11537" max="11537" width="17" style="461" customWidth="1"/>
    <col min="11538" max="11776" width="8.19921875" style="461"/>
    <col min="11777" max="11777" width="91.296875" style="461" customWidth="1"/>
    <col min="11778" max="11778" width="13.19921875" style="461" customWidth="1"/>
    <col min="11779" max="11779" width="7.296875" style="461" customWidth="1"/>
    <col min="11780" max="11780" width="13.796875" style="461" customWidth="1"/>
    <col min="11781" max="11781" width="6.69921875" style="461" customWidth="1"/>
    <col min="11782" max="11782" width="6" style="461" customWidth="1"/>
    <col min="11783" max="11783" width="6.19921875" style="461" customWidth="1"/>
    <col min="11784" max="11784" width="6.69921875" style="461" customWidth="1"/>
    <col min="11785" max="11785" width="6.796875" style="461" customWidth="1"/>
    <col min="11786" max="11786" width="6.69921875" style="461" customWidth="1"/>
    <col min="11787" max="11787" width="7.296875" style="461" customWidth="1"/>
    <col min="11788" max="11788" width="6.59765625" style="461" customWidth="1"/>
    <col min="11789" max="11789" width="6.69921875" style="461" customWidth="1"/>
    <col min="11790" max="11790" width="5.796875" style="461" customWidth="1"/>
    <col min="11791" max="11791" width="6" style="461" customWidth="1"/>
    <col min="11792" max="11792" width="5.69921875" style="461" customWidth="1"/>
    <col min="11793" max="11793" width="17" style="461" customWidth="1"/>
    <col min="11794" max="12032" width="8.19921875" style="461"/>
    <col min="12033" max="12033" width="91.296875" style="461" customWidth="1"/>
    <col min="12034" max="12034" width="13.19921875" style="461" customWidth="1"/>
    <col min="12035" max="12035" width="7.296875" style="461" customWidth="1"/>
    <col min="12036" max="12036" width="13.796875" style="461" customWidth="1"/>
    <col min="12037" max="12037" width="6.69921875" style="461" customWidth="1"/>
    <col min="12038" max="12038" width="6" style="461" customWidth="1"/>
    <col min="12039" max="12039" width="6.19921875" style="461" customWidth="1"/>
    <col min="12040" max="12040" width="6.69921875" style="461" customWidth="1"/>
    <col min="12041" max="12041" width="6.796875" style="461" customWidth="1"/>
    <col min="12042" max="12042" width="6.69921875" style="461" customWidth="1"/>
    <col min="12043" max="12043" width="7.296875" style="461" customWidth="1"/>
    <col min="12044" max="12044" width="6.59765625" style="461" customWidth="1"/>
    <col min="12045" max="12045" width="6.69921875" style="461" customWidth="1"/>
    <col min="12046" max="12046" width="5.796875" style="461" customWidth="1"/>
    <col min="12047" max="12047" width="6" style="461" customWidth="1"/>
    <col min="12048" max="12048" width="5.69921875" style="461" customWidth="1"/>
    <col min="12049" max="12049" width="17" style="461" customWidth="1"/>
    <col min="12050" max="12288" width="8.19921875" style="461"/>
    <col min="12289" max="12289" width="91.296875" style="461" customWidth="1"/>
    <col min="12290" max="12290" width="13.19921875" style="461" customWidth="1"/>
    <col min="12291" max="12291" width="7.296875" style="461" customWidth="1"/>
    <col min="12292" max="12292" width="13.796875" style="461" customWidth="1"/>
    <col min="12293" max="12293" width="6.69921875" style="461" customWidth="1"/>
    <col min="12294" max="12294" width="6" style="461" customWidth="1"/>
    <col min="12295" max="12295" width="6.19921875" style="461" customWidth="1"/>
    <col min="12296" max="12296" width="6.69921875" style="461" customWidth="1"/>
    <col min="12297" max="12297" width="6.796875" style="461" customWidth="1"/>
    <col min="12298" max="12298" width="6.69921875" style="461" customWidth="1"/>
    <col min="12299" max="12299" width="7.296875" style="461" customWidth="1"/>
    <col min="12300" max="12300" width="6.59765625" style="461" customWidth="1"/>
    <col min="12301" max="12301" width="6.69921875" style="461" customWidth="1"/>
    <col min="12302" max="12302" width="5.796875" style="461" customWidth="1"/>
    <col min="12303" max="12303" width="6" style="461" customWidth="1"/>
    <col min="12304" max="12304" width="5.69921875" style="461" customWidth="1"/>
    <col min="12305" max="12305" width="17" style="461" customWidth="1"/>
    <col min="12306" max="12544" width="8.19921875" style="461"/>
    <col min="12545" max="12545" width="91.296875" style="461" customWidth="1"/>
    <col min="12546" max="12546" width="13.19921875" style="461" customWidth="1"/>
    <col min="12547" max="12547" width="7.296875" style="461" customWidth="1"/>
    <col min="12548" max="12548" width="13.796875" style="461" customWidth="1"/>
    <col min="12549" max="12549" width="6.69921875" style="461" customWidth="1"/>
    <col min="12550" max="12550" width="6" style="461" customWidth="1"/>
    <col min="12551" max="12551" width="6.19921875" style="461" customWidth="1"/>
    <col min="12552" max="12552" width="6.69921875" style="461" customWidth="1"/>
    <col min="12553" max="12553" width="6.796875" style="461" customWidth="1"/>
    <col min="12554" max="12554" width="6.69921875" style="461" customWidth="1"/>
    <col min="12555" max="12555" width="7.296875" style="461" customWidth="1"/>
    <col min="12556" max="12556" width="6.59765625" style="461" customWidth="1"/>
    <col min="12557" max="12557" width="6.69921875" style="461" customWidth="1"/>
    <col min="12558" max="12558" width="5.796875" style="461" customWidth="1"/>
    <col min="12559" max="12559" width="6" style="461" customWidth="1"/>
    <col min="12560" max="12560" width="5.69921875" style="461" customWidth="1"/>
    <col min="12561" max="12561" width="17" style="461" customWidth="1"/>
    <col min="12562" max="12800" width="8.19921875" style="461"/>
    <col min="12801" max="12801" width="91.296875" style="461" customWidth="1"/>
    <col min="12802" max="12802" width="13.19921875" style="461" customWidth="1"/>
    <col min="12803" max="12803" width="7.296875" style="461" customWidth="1"/>
    <col min="12804" max="12804" width="13.796875" style="461" customWidth="1"/>
    <col min="12805" max="12805" width="6.69921875" style="461" customWidth="1"/>
    <col min="12806" max="12806" width="6" style="461" customWidth="1"/>
    <col min="12807" max="12807" width="6.19921875" style="461" customWidth="1"/>
    <col min="12808" max="12808" width="6.69921875" style="461" customWidth="1"/>
    <col min="12809" max="12809" width="6.796875" style="461" customWidth="1"/>
    <col min="12810" max="12810" width="6.69921875" style="461" customWidth="1"/>
    <col min="12811" max="12811" width="7.296875" style="461" customWidth="1"/>
    <col min="12812" max="12812" width="6.59765625" style="461" customWidth="1"/>
    <col min="12813" max="12813" width="6.69921875" style="461" customWidth="1"/>
    <col min="12814" max="12814" width="5.796875" style="461" customWidth="1"/>
    <col min="12815" max="12815" width="6" style="461" customWidth="1"/>
    <col min="12816" max="12816" width="5.69921875" style="461" customWidth="1"/>
    <col min="12817" max="12817" width="17" style="461" customWidth="1"/>
    <col min="12818" max="13056" width="8.19921875" style="461"/>
    <col min="13057" max="13057" width="91.296875" style="461" customWidth="1"/>
    <col min="13058" max="13058" width="13.19921875" style="461" customWidth="1"/>
    <col min="13059" max="13059" width="7.296875" style="461" customWidth="1"/>
    <col min="13060" max="13060" width="13.796875" style="461" customWidth="1"/>
    <col min="13061" max="13061" width="6.69921875" style="461" customWidth="1"/>
    <col min="13062" max="13062" width="6" style="461" customWidth="1"/>
    <col min="13063" max="13063" width="6.19921875" style="461" customWidth="1"/>
    <col min="13064" max="13064" width="6.69921875" style="461" customWidth="1"/>
    <col min="13065" max="13065" width="6.796875" style="461" customWidth="1"/>
    <col min="13066" max="13066" width="6.69921875" style="461" customWidth="1"/>
    <col min="13067" max="13067" width="7.296875" style="461" customWidth="1"/>
    <col min="13068" max="13068" width="6.59765625" style="461" customWidth="1"/>
    <col min="13069" max="13069" width="6.69921875" style="461" customWidth="1"/>
    <col min="13070" max="13070" width="5.796875" style="461" customWidth="1"/>
    <col min="13071" max="13071" width="6" style="461" customWidth="1"/>
    <col min="13072" max="13072" width="5.69921875" style="461" customWidth="1"/>
    <col min="13073" max="13073" width="17" style="461" customWidth="1"/>
    <col min="13074" max="13312" width="8.19921875" style="461"/>
    <col min="13313" max="13313" width="91.296875" style="461" customWidth="1"/>
    <col min="13314" max="13314" width="13.19921875" style="461" customWidth="1"/>
    <col min="13315" max="13315" width="7.296875" style="461" customWidth="1"/>
    <col min="13316" max="13316" width="13.796875" style="461" customWidth="1"/>
    <col min="13317" max="13317" width="6.69921875" style="461" customWidth="1"/>
    <col min="13318" max="13318" width="6" style="461" customWidth="1"/>
    <col min="13319" max="13319" width="6.19921875" style="461" customWidth="1"/>
    <col min="13320" max="13320" width="6.69921875" style="461" customWidth="1"/>
    <col min="13321" max="13321" width="6.796875" style="461" customWidth="1"/>
    <col min="13322" max="13322" width="6.69921875" style="461" customWidth="1"/>
    <col min="13323" max="13323" width="7.296875" style="461" customWidth="1"/>
    <col min="13324" max="13324" width="6.59765625" style="461" customWidth="1"/>
    <col min="13325" max="13325" width="6.69921875" style="461" customWidth="1"/>
    <col min="13326" max="13326" width="5.796875" style="461" customWidth="1"/>
    <col min="13327" max="13327" width="6" style="461" customWidth="1"/>
    <col min="13328" max="13328" width="5.69921875" style="461" customWidth="1"/>
    <col min="13329" max="13329" width="17" style="461" customWidth="1"/>
    <col min="13330" max="13568" width="8.19921875" style="461"/>
    <col min="13569" max="13569" width="91.296875" style="461" customWidth="1"/>
    <col min="13570" max="13570" width="13.19921875" style="461" customWidth="1"/>
    <col min="13571" max="13571" width="7.296875" style="461" customWidth="1"/>
    <col min="13572" max="13572" width="13.796875" style="461" customWidth="1"/>
    <col min="13573" max="13573" width="6.69921875" style="461" customWidth="1"/>
    <col min="13574" max="13574" width="6" style="461" customWidth="1"/>
    <col min="13575" max="13575" width="6.19921875" style="461" customWidth="1"/>
    <col min="13576" max="13576" width="6.69921875" style="461" customWidth="1"/>
    <col min="13577" max="13577" width="6.796875" style="461" customWidth="1"/>
    <col min="13578" max="13578" width="6.69921875" style="461" customWidth="1"/>
    <col min="13579" max="13579" width="7.296875" style="461" customWidth="1"/>
    <col min="13580" max="13580" width="6.59765625" style="461" customWidth="1"/>
    <col min="13581" max="13581" width="6.69921875" style="461" customWidth="1"/>
    <col min="13582" max="13582" width="5.796875" style="461" customWidth="1"/>
    <col min="13583" max="13583" width="6" style="461" customWidth="1"/>
    <col min="13584" max="13584" width="5.69921875" style="461" customWidth="1"/>
    <col min="13585" max="13585" width="17" style="461" customWidth="1"/>
    <col min="13586" max="13824" width="8.19921875" style="461"/>
    <col min="13825" max="13825" width="91.296875" style="461" customWidth="1"/>
    <col min="13826" max="13826" width="13.19921875" style="461" customWidth="1"/>
    <col min="13827" max="13827" width="7.296875" style="461" customWidth="1"/>
    <col min="13828" max="13828" width="13.796875" style="461" customWidth="1"/>
    <col min="13829" max="13829" width="6.69921875" style="461" customWidth="1"/>
    <col min="13830" max="13830" width="6" style="461" customWidth="1"/>
    <col min="13831" max="13831" width="6.19921875" style="461" customWidth="1"/>
    <col min="13832" max="13832" width="6.69921875" style="461" customWidth="1"/>
    <col min="13833" max="13833" width="6.796875" style="461" customWidth="1"/>
    <col min="13834" max="13834" width="6.69921875" style="461" customWidth="1"/>
    <col min="13835" max="13835" width="7.296875" style="461" customWidth="1"/>
    <col min="13836" max="13836" width="6.59765625" style="461" customWidth="1"/>
    <col min="13837" max="13837" width="6.69921875" style="461" customWidth="1"/>
    <col min="13838" max="13838" width="5.796875" style="461" customWidth="1"/>
    <col min="13839" max="13839" width="6" style="461" customWidth="1"/>
    <col min="13840" max="13840" width="5.69921875" style="461" customWidth="1"/>
    <col min="13841" max="13841" width="17" style="461" customWidth="1"/>
    <col min="13842" max="14080" width="8.19921875" style="461"/>
    <col min="14081" max="14081" width="91.296875" style="461" customWidth="1"/>
    <col min="14082" max="14082" width="13.19921875" style="461" customWidth="1"/>
    <col min="14083" max="14083" width="7.296875" style="461" customWidth="1"/>
    <col min="14084" max="14084" width="13.796875" style="461" customWidth="1"/>
    <col min="14085" max="14085" width="6.69921875" style="461" customWidth="1"/>
    <col min="14086" max="14086" width="6" style="461" customWidth="1"/>
    <col min="14087" max="14087" width="6.19921875" style="461" customWidth="1"/>
    <col min="14088" max="14088" width="6.69921875" style="461" customWidth="1"/>
    <col min="14089" max="14089" width="6.796875" style="461" customWidth="1"/>
    <col min="14090" max="14090" width="6.69921875" style="461" customWidth="1"/>
    <col min="14091" max="14091" width="7.296875" style="461" customWidth="1"/>
    <col min="14092" max="14092" width="6.59765625" style="461" customWidth="1"/>
    <col min="14093" max="14093" width="6.69921875" style="461" customWidth="1"/>
    <col min="14094" max="14094" width="5.796875" style="461" customWidth="1"/>
    <col min="14095" max="14095" width="6" style="461" customWidth="1"/>
    <col min="14096" max="14096" width="5.69921875" style="461" customWidth="1"/>
    <col min="14097" max="14097" width="17" style="461" customWidth="1"/>
    <col min="14098" max="14336" width="8.19921875" style="461"/>
    <col min="14337" max="14337" width="91.296875" style="461" customWidth="1"/>
    <col min="14338" max="14338" width="13.19921875" style="461" customWidth="1"/>
    <col min="14339" max="14339" width="7.296875" style="461" customWidth="1"/>
    <col min="14340" max="14340" width="13.796875" style="461" customWidth="1"/>
    <col min="14341" max="14341" width="6.69921875" style="461" customWidth="1"/>
    <col min="14342" max="14342" width="6" style="461" customWidth="1"/>
    <col min="14343" max="14343" width="6.19921875" style="461" customWidth="1"/>
    <col min="14344" max="14344" width="6.69921875" style="461" customWidth="1"/>
    <col min="14345" max="14345" width="6.796875" style="461" customWidth="1"/>
    <col min="14346" max="14346" width="6.69921875" style="461" customWidth="1"/>
    <col min="14347" max="14347" width="7.296875" style="461" customWidth="1"/>
    <col min="14348" max="14348" width="6.59765625" style="461" customWidth="1"/>
    <col min="14349" max="14349" width="6.69921875" style="461" customWidth="1"/>
    <col min="14350" max="14350" width="5.796875" style="461" customWidth="1"/>
    <col min="14351" max="14351" width="6" style="461" customWidth="1"/>
    <col min="14352" max="14352" width="5.69921875" style="461" customWidth="1"/>
    <col min="14353" max="14353" width="17" style="461" customWidth="1"/>
    <col min="14354" max="14592" width="8.19921875" style="461"/>
    <col min="14593" max="14593" width="91.296875" style="461" customWidth="1"/>
    <col min="14594" max="14594" width="13.19921875" style="461" customWidth="1"/>
    <col min="14595" max="14595" width="7.296875" style="461" customWidth="1"/>
    <col min="14596" max="14596" width="13.796875" style="461" customWidth="1"/>
    <col min="14597" max="14597" width="6.69921875" style="461" customWidth="1"/>
    <col min="14598" max="14598" width="6" style="461" customWidth="1"/>
    <col min="14599" max="14599" width="6.19921875" style="461" customWidth="1"/>
    <col min="14600" max="14600" width="6.69921875" style="461" customWidth="1"/>
    <col min="14601" max="14601" width="6.796875" style="461" customWidth="1"/>
    <col min="14602" max="14602" width="6.69921875" style="461" customWidth="1"/>
    <col min="14603" max="14603" width="7.296875" style="461" customWidth="1"/>
    <col min="14604" max="14604" width="6.59765625" style="461" customWidth="1"/>
    <col min="14605" max="14605" width="6.69921875" style="461" customWidth="1"/>
    <col min="14606" max="14606" width="5.796875" style="461" customWidth="1"/>
    <col min="14607" max="14607" width="6" style="461" customWidth="1"/>
    <col min="14608" max="14608" width="5.69921875" style="461" customWidth="1"/>
    <col min="14609" max="14609" width="17" style="461" customWidth="1"/>
    <col min="14610" max="14848" width="8.19921875" style="461"/>
    <col min="14849" max="14849" width="91.296875" style="461" customWidth="1"/>
    <col min="14850" max="14850" width="13.19921875" style="461" customWidth="1"/>
    <col min="14851" max="14851" width="7.296875" style="461" customWidth="1"/>
    <col min="14852" max="14852" width="13.796875" style="461" customWidth="1"/>
    <col min="14853" max="14853" width="6.69921875" style="461" customWidth="1"/>
    <col min="14854" max="14854" width="6" style="461" customWidth="1"/>
    <col min="14855" max="14855" width="6.19921875" style="461" customWidth="1"/>
    <col min="14856" max="14856" width="6.69921875" style="461" customWidth="1"/>
    <col min="14857" max="14857" width="6.796875" style="461" customWidth="1"/>
    <col min="14858" max="14858" width="6.69921875" style="461" customWidth="1"/>
    <col min="14859" max="14859" width="7.296875" style="461" customWidth="1"/>
    <col min="14860" max="14860" width="6.59765625" style="461" customWidth="1"/>
    <col min="14861" max="14861" width="6.69921875" style="461" customWidth="1"/>
    <col min="14862" max="14862" width="5.796875" style="461" customWidth="1"/>
    <col min="14863" max="14863" width="6" style="461" customWidth="1"/>
    <col min="14864" max="14864" width="5.69921875" style="461" customWidth="1"/>
    <col min="14865" max="14865" width="17" style="461" customWidth="1"/>
    <col min="14866" max="15104" width="8.19921875" style="461"/>
    <col min="15105" max="15105" width="91.296875" style="461" customWidth="1"/>
    <col min="15106" max="15106" width="13.19921875" style="461" customWidth="1"/>
    <col min="15107" max="15107" width="7.296875" style="461" customWidth="1"/>
    <col min="15108" max="15108" width="13.796875" style="461" customWidth="1"/>
    <col min="15109" max="15109" width="6.69921875" style="461" customWidth="1"/>
    <col min="15110" max="15110" width="6" style="461" customWidth="1"/>
    <col min="15111" max="15111" width="6.19921875" style="461" customWidth="1"/>
    <col min="15112" max="15112" width="6.69921875" style="461" customWidth="1"/>
    <col min="15113" max="15113" width="6.796875" style="461" customWidth="1"/>
    <col min="15114" max="15114" width="6.69921875" style="461" customWidth="1"/>
    <col min="15115" max="15115" width="7.296875" style="461" customWidth="1"/>
    <col min="15116" max="15116" width="6.59765625" style="461" customWidth="1"/>
    <col min="15117" max="15117" width="6.69921875" style="461" customWidth="1"/>
    <col min="15118" max="15118" width="5.796875" style="461" customWidth="1"/>
    <col min="15119" max="15119" width="6" style="461" customWidth="1"/>
    <col min="15120" max="15120" width="5.69921875" style="461" customWidth="1"/>
    <col min="15121" max="15121" width="17" style="461" customWidth="1"/>
    <col min="15122" max="15360" width="8.19921875" style="461"/>
    <col min="15361" max="15361" width="91.296875" style="461" customWidth="1"/>
    <col min="15362" max="15362" width="13.19921875" style="461" customWidth="1"/>
    <col min="15363" max="15363" width="7.296875" style="461" customWidth="1"/>
    <col min="15364" max="15364" width="13.796875" style="461" customWidth="1"/>
    <col min="15365" max="15365" width="6.69921875" style="461" customWidth="1"/>
    <col min="15366" max="15366" width="6" style="461" customWidth="1"/>
    <col min="15367" max="15367" width="6.19921875" style="461" customWidth="1"/>
    <col min="15368" max="15368" width="6.69921875" style="461" customWidth="1"/>
    <col min="15369" max="15369" width="6.796875" style="461" customWidth="1"/>
    <col min="15370" max="15370" width="6.69921875" style="461" customWidth="1"/>
    <col min="15371" max="15371" width="7.296875" style="461" customWidth="1"/>
    <col min="15372" max="15372" width="6.59765625" style="461" customWidth="1"/>
    <col min="15373" max="15373" width="6.69921875" style="461" customWidth="1"/>
    <col min="15374" max="15374" width="5.796875" style="461" customWidth="1"/>
    <col min="15375" max="15375" width="6" style="461" customWidth="1"/>
    <col min="15376" max="15376" width="5.69921875" style="461" customWidth="1"/>
    <col min="15377" max="15377" width="17" style="461" customWidth="1"/>
    <col min="15378" max="15616" width="8.19921875" style="461"/>
    <col min="15617" max="15617" width="91.296875" style="461" customWidth="1"/>
    <col min="15618" max="15618" width="13.19921875" style="461" customWidth="1"/>
    <col min="15619" max="15619" width="7.296875" style="461" customWidth="1"/>
    <col min="15620" max="15620" width="13.796875" style="461" customWidth="1"/>
    <col min="15621" max="15621" width="6.69921875" style="461" customWidth="1"/>
    <col min="15622" max="15622" width="6" style="461" customWidth="1"/>
    <col min="15623" max="15623" width="6.19921875" style="461" customWidth="1"/>
    <col min="15624" max="15624" width="6.69921875" style="461" customWidth="1"/>
    <col min="15625" max="15625" width="6.796875" style="461" customWidth="1"/>
    <col min="15626" max="15626" width="6.69921875" style="461" customWidth="1"/>
    <col min="15627" max="15627" width="7.296875" style="461" customWidth="1"/>
    <col min="15628" max="15628" width="6.59765625" style="461" customWidth="1"/>
    <col min="15629" max="15629" width="6.69921875" style="461" customWidth="1"/>
    <col min="15630" max="15630" width="5.796875" style="461" customWidth="1"/>
    <col min="15631" max="15631" width="6" style="461" customWidth="1"/>
    <col min="15632" max="15632" width="5.69921875" style="461" customWidth="1"/>
    <col min="15633" max="15633" width="17" style="461" customWidth="1"/>
    <col min="15634" max="15872" width="8.19921875" style="461"/>
    <col min="15873" max="15873" width="91.296875" style="461" customWidth="1"/>
    <col min="15874" max="15874" width="13.19921875" style="461" customWidth="1"/>
    <col min="15875" max="15875" width="7.296875" style="461" customWidth="1"/>
    <col min="15876" max="15876" width="13.796875" style="461" customWidth="1"/>
    <col min="15877" max="15877" width="6.69921875" style="461" customWidth="1"/>
    <col min="15878" max="15878" width="6" style="461" customWidth="1"/>
    <col min="15879" max="15879" width="6.19921875" style="461" customWidth="1"/>
    <col min="15880" max="15880" width="6.69921875" style="461" customWidth="1"/>
    <col min="15881" max="15881" width="6.796875" style="461" customWidth="1"/>
    <col min="15882" max="15882" width="6.69921875" style="461" customWidth="1"/>
    <col min="15883" max="15883" width="7.296875" style="461" customWidth="1"/>
    <col min="15884" max="15884" width="6.59765625" style="461" customWidth="1"/>
    <col min="15885" max="15885" width="6.69921875" style="461" customWidth="1"/>
    <col min="15886" max="15886" width="5.796875" style="461" customWidth="1"/>
    <col min="15887" max="15887" width="6" style="461" customWidth="1"/>
    <col min="15888" max="15888" width="5.69921875" style="461" customWidth="1"/>
    <col min="15889" max="15889" width="17" style="461" customWidth="1"/>
    <col min="15890" max="16128" width="8.19921875" style="461"/>
    <col min="16129" max="16129" width="91.296875" style="461" customWidth="1"/>
    <col min="16130" max="16130" width="13.19921875" style="461" customWidth="1"/>
    <col min="16131" max="16131" width="7.296875" style="461" customWidth="1"/>
    <col min="16132" max="16132" width="13.796875" style="461" customWidth="1"/>
    <col min="16133" max="16133" width="6.69921875" style="461" customWidth="1"/>
    <col min="16134" max="16134" width="6" style="461" customWidth="1"/>
    <col min="16135" max="16135" width="6.19921875" style="461" customWidth="1"/>
    <col min="16136" max="16136" width="6.69921875" style="461" customWidth="1"/>
    <col min="16137" max="16137" width="6.796875" style="461" customWidth="1"/>
    <col min="16138" max="16138" width="6.69921875" style="461" customWidth="1"/>
    <col min="16139" max="16139" width="7.296875" style="461" customWidth="1"/>
    <col min="16140" max="16140" width="6.59765625" style="461" customWidth="1"/>
    <col min="16141" max="16141" width="6.69921875" style="461" customWidth="1"/>
    <col min="16142" max="16142" width="5.796875" style="461" customWidth="1"/>
    <col min="16143" max="16143" width="6" style="461" customWidth="1"/>
    <col min="16144" max="16144" width="5.69921875" style="461" customWidth="1"/>
    <col min="16145" max="16145" width="17" style="461" customWidth="1"/>
    <col min="16146" max="16384" width="8.19921875" style="461"/>
  </cols>
  <sheetData>
    <row r="2" spans="1:17" ht="30" customHeight="1" x14ac:dyDescent="0.25">
      <c r="A2" s="686" t="s">
        <v>538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</row>
    <row r="3" spans="1:17" ht="30" customHeight="1" x14ac:dyDescent="0.25">
      <c r="A3" s="686" t="s">
        <v>539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</row>
    <row r="4" spans="1:17" ht="30" customHeight="1" x14ac:dyDescent="0.25">
      <c r="A4" s="687" t="s">
        <v>540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  <c r="O4" s="687"/>
      <c r="P4" s="687"/>
      <c r="Q4" s="687"/>
    </row>
    <row r="5" spans="1:17" ht="30" customHeight="1" x14ac:dyDescent="0.25">
      <c r="A5" s="688" t="s">
        <v>541</v>
      </c>
      <c r="B5" s="688" t="s">
        <v>542</v>
      </c>
      <c r="C5" s="688" t="s">
        <v>5</v>
      </c>
      <c r="D5" s="691" t="s">
        <v>6</v>
      </c>
      <c r="E5" s="694" t="s">
        <v>7</v>
      </c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6"/>
      <c r="Q5" s="462" t="s">
        <v>543</v>
      </c>
    </row>
    <row r="6" spans="1:17" ht="30" customHeight="1" x14ac:dyDescent="0.25">
      <c r="A6" s="689"/>
      <c r="B6" s="689"/>
      <c r="C6" s="689"/>
      <c r="D6" s="692"/>
      <c r="E6" s="463" t="s">
        <v>544</v>
      </c>
      <c r="F6" s="464" t="s">
        <v>545</v>
      </c>
      <c r="G6" s="464" t="s">
        <v>546</v>
      </c>
      <c r="H6" s="464" t="s">
        <v>547</v>
      </c>
      <c r="I6" s="464" t="s">
        <v>548</v>
      </c>
      <c r="J6" s="464" t="s">
        <v>549</v>
      </c>
      <c r="K6" s="464" t="s">
        <v>550</v>
      </c>
      <c r="L6" s="464" t="s">
        <v>551</v>
      </c>
      <c r="M6" s="464" t="s">
        <v>552</v>
      </c>
      <c r="N6" s="464" t="s">
        <v>553</v>
      </c>
      <c r="O6" s="464" t="s">
        <v>554</v>
      </c>
      <c r="P6" s="464" t="s">
        <v>555</v>
      </c>
      <c r="Q6" s="465" t="s">
        <v>556</v>
      </c>
    </row>
    <row r="7" spans="1:17" ht="30" customHeight="1" x14ac:dyDescent="0.25">
      <c r="A7" s="690"/>
      <c r="B7" s="690"/>
      <c r="C7" s="690"/>
      <c r="D7" s="693"/>
      <c r="E7" s="466">
        <v>61</v>
      </c>
      <c r="F7" s="466">
        <v>61</v>
      </c>
      <c r="G7" s="466">
        <v>61</v>
      </c>
      <c r="H7" s="466">
        <v>62</v>
      </c>
      <c r="I7" s="466">
        <v>62</v>
      </c>
      <c r="J7" s="466">
        <v>62</v>
      </c>
      <c r="K7" s="466">
        <v>62</v>
      </c>
      <c r="L7" s="466">
        <v>62</v>
      </c>
      <c r="M7" s="466">
        <v>62</v>
      </c>
      <c r="N7" s="466">
        <v>62</v>
      </c>
      <c r="O7" s="466">
        <v>62</v>
      </c>
      <c r="P7" s="466">
        <v>62</v>
      </c>
      <c r="Q7" s="467" t="s">
        <v>557</v>
      </c>
    </row>
    <row r="8" spans="1:17" ht="30" customHeight="1" x14ac:dyDescent="0.25">
      <c r="A8" s="468" t="s">
        <v>558</v>
      </c>
      <c r="B8" s="469">
        <v>8</v>
      </c>
      <c r="C8" s="470" t="s">
        <v>559</v>
      </c>
      <c r="D8" s="471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3"/>
    </row>
    <row r="9" spans="1:17" ht="30" customHeight="1" x14ac:dyDescent="0.25">
      <c r="A9" s="468" t="s">
        <v>560</v>
      </c>
      <c r="B9" s="469">
        <v>8</v>
      </c>
      <c r="C9" s="470" t="s">
        <v>559</v>
      </c>
      <c r="D9" s="471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3"/>
    </row>
    <row r="10" spans="1:17" ht="30" customHeight="1" x14ac:dyDescent="0.25">
      <c r="A10" s="475" t="s">
        <v>561</v>
      </c>
      <c r="B10" s="476">
        <v>8</v>
      </c>
      <c r="C10" s="477" t="s">
        <v>559</v>
      </c>
      <c r="D10" s="478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80"/>
    </row>
    <row r="11" spans="1:17" ht="30" customHeight="1" x14ac:dyDescent="0.25">
      <c r="A11" s="481" t="s">
        <v>562</v>
      </c>
      <c r="B11" s="482">
        <v>8</v>
      </c>
      <c r="C11" s="483" t="s">
        <v>559</v>
      </c>
      <c r="D11" s="484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5"/>
      <c r="P11" s="486"/>
      <c r="Q11" s="487"/>
    </row>
    <row r="12" spans="1:17" ht="30" customHeight="1" x14ac:dyDescent="0.25">
      <c r="A12" s="488" t="s">
        <v>563</v>
      </c>
      <c r="B12" s="489">
        <v>8</v>
      </c>
      <c r="C12" s="490" t="s">
        <v>559</v>
      </c>
      <c r="D12" s="491">
        <v>24000</v>
      </c>
      <c r="E12" s="492"/>
      <c r="F12" s="492"/>
      <c r="G12" s="492">
        <v>24000</v>
      </c>
      <c r="H12" s="492"/>
      <c r="I12" s="492"/>
      <c r="J12" s="492"/>
      <c r="K12" s="492"/>
      <c r="L12" s="492"/>
      <c r="M12" s="492"/>
      <c r="N12" s="492"/>
      <c r="O12" s="492"/>
      <c r="P12" s="493"/>
      <c r="Q12" s="494" t="s">
        <v>564</v>
      </c>
    </row>
    <row r="13" spans="1:17" ht="30" customHeight="1" x14ac:dyDescent="0.25">
      <c r="A13" s="495" t="s">
        <v>565</v>
      </c>
      <c r="B13" s="496">
        <v>6</v>
      </c>
      <c r="C13" s="496" t="s">
        <v>566</v>
      </c>
      <c r="D13" s="497">
        <v>30000</v>
      </c>
      <c r="E13" s="497"/>
      <c r="F13" s="497"/>
      <c r="G13" s="497">
        <v>5000</v>
      </c>
      <c r="H13" s="497">
        <v>25000</v>
      </c>
      <c r="I13" s="497"/>
      <c r="J13" s="497"/>
      <c r="K13" s="497"/>
      <c r="L13" s="497"/>
      <c r="M13" s="497"/>
      <c r="N13" s="497"/>
      <c r="O13" s="497"/>
      <c r="P13" s="497"/>
      <c r="Q13" s="498" t="s">
        <v>567</v>
      </c>
    </row>
    <row r="14" spans="1:17" ht="30" customHeight="1" x14ac:dyDescent="0.25">
      <c r="A14" s="495" t="s">
        <v>568</v>
      </c>
      <c r="B14" s="499">
        <v>2000</v>
      </c>
      <c r="C14" s="500" t="s">
        <v>569</v>
      </c>
      <c r="D14" s="501">
        <v>10000</v>
      </c>
      <c r="E14" s="497"/>
      <c r="F14" s="497"/>
      <c r="G14" s="497">
        <v>10000</v>
      </c>
      <c r="H14" s="497"/>
      <c r="I14" s="497"/>
      <c r="J14" s="497"/>
      <c r="K14" s="497"/>
      <c r="L14" s="497"/>
      <c r="M14" s="497"/>
      <c r="N14" s="497"/>
      <c r="O14" s="497"/>
      <c r="P14" s="497"/>
      <c r="Q14" s="498" t="s">
        <v>567</v>
      </c>
    </row>
    <row r="15" spans="1:17" ht="30" customHeight="1" x14ac:dyDescent="0.25">
      <c r="A15" s="502" t="s">
        <v>570</v>
      </c>
      <c r="B15" s="503">
        <v>8</v>
      </c>
      <c r="C15" s="504" t="s">
        <v>559</v>
      </c>
      <c r="D15" s="505">
        <v>8000</v>
      </c>
      <c r="E15" s="506"/>
      <c r="F15" s="506"/>
      <c r="G15" s="506">
        <v>8000</v>
      </c>
      <c r="H15" s="506"/>
      <c r="I15" s="506"/>
      <c r="J15" s="506"/>
      <c r="K15" s="506"/>
      <c r="L15" s="506"/>
      <c r="M15" s="506"/>
      <c r="N15" s="506"/>
      <c r="O15" s="506"/>
      <c r="P15" s="506"/>
      <c r="Q15" s="507" t="s">
        <v>571</v>
      </c>
    </row>
    <row r="16" spans="1:17" ht="30" customHeight="1" x14ac:dyDescent="0.25">
      <c r="A16" s="508" t="s">
        <v>572</v>
      </c>
      <c r="B16" s="509">
        <v>8</v>
      </c>
      <c r="C16" s="510" t="s">
        <v>559</v>
      </c>
      <c r="D16" s="511">
        <v>20000</v>
      </c>
      <c r="E16" s="512"/>
      <c r="F16" s="512"/>
      <c r="G16" s="512"/>
      <c r="H16" s="512"/>
      <c r="I16" s="512"/>
      <c r="J16" s="512"/>
      <c r="K16" s="512"/>
      <c r="L16" s="512">
        <v>10000</v>
      </c>
      <c r="M16" s="512">
        <v>10000</v>
      </c>
      <c r="N16" s="512"/>
      <c r="O16" s="512"/>
      <c r="P16" s="512"/>
      <c r="Q16" s="513" t="s">
        <v>573</v>
      </c>
    </row>
    <row r="17" spans="1:17" s="520" customFormat="1" ht="30" customHeight="1" x14ac:dyDescent="0.25">
      <c r="A17" s="514" t="s">
        <v>574</v>
      </c>
      <c r="B17" s="515">
        <v>8</v>
      </c>
      <c r="C17" s="516" t="s">
        <v>559</v>
      </c>
      <c r="D17" s="517">
        <v>48000</v>
      </c>
      <c r="E17" s="518"/>
      <c r="F17" s="518"/>
      <c r="G17" s="518"/>
      <c r="H17" s="518"/>
      <c r="I17" s="518"/>
      <c r="J17" s="518">
        <v>48000</v>
      </c>
      <c r="K17" s="518"/>
      <c r="L17" s="518"/>
      <c r="M17" s="518"/>
      <c r="N17" s="518"/>
      <c r="O17" s="518"/>
      <c r="P17" s="518"/>
      <c r="Q17" s="519" t="s">
        <v>575</v>
      </c>
    </row>
    <row r="18" spans="1:17" s="520" customFormat="1" ht="30" customHeight="1" x14ac:dyDescent="0.25">
      <c r="A18" s="514" t="s">
        <v>576</v>
      </c>
      <c r="B18" s="515">
        <v>8</v>
      </c>
      <c r="C18" s="516" t="s">
        <v>559</v>
      </c>
      <c r="D18" s="517">
        <v>19200</v>
      </c>
      <c r="E18" s="518"/>
      <c r="F18" s="518"/>
      <c r="G18" s="518"/>
      <c r="H18" s="518"/>
      <c r="I18" s="518"/>
      <c r="J18" s="518">
        <v>19200</v>
      </c>
      <c r="K18" s="518"/>
      <c r="L18" s="518"/>
      <c r="M18" s="518"/>
      <c r="N18" s="518"/>
      <c r="O18" s="518"/>
      <c r="P18" s="518"/>
      <c r="Q18" s="519" t="s">
        <v>575</v>
      </c>
    </row>
    <row r="19" spans="1:17" s="520" customFormat="1" ht="30" customHeight="1" x14ac:dyDescent="0.25">
      <c r="A19" s="514" t="s">
        <v>577</v>
      </c>
      <c r="B19" s="515">
        <v>8</v>
      </c>
      <c r="C19" s="516" t="s">
        <v>559</v>
      </c>
      <c r="D19" s="517">
        <v>20000</v>
      </c>
      <c r="E19" s="518"/>
      <c r="F19" s="518"/>
      <c r="G19" s="518"/>
      <c r="H19" s="518"/>
      <c r="I19" s="518"/>
      <c r="J19" s="518">
        <v>20000</v>
      </c>
      <c r="K19" s="518"/>
      <c r="L19" s="518"/>
      <c r="M19" s="518"/>
      <c r="N19" s="518"/>
      <c r="O19" s="518"/>
      <c r="P19" s="518"/>
      <c r="Q19" s="519" t="s">
        <v>575</v>
      </c>
    </row>
    <row r="20" spans="1:17" ht="30" customHeight="1" x14ac:dyDescent="0.25">
      <c r="A20" s="521" t="s">
        <v>578</v>
      </c>
      <c r="B20" s="522">
        <v>8</v>
      </c>
      <c r="C20" s="523" t="s">
        <v>559</v>
      </c>
      <c r="D20" s="524">
        <v>6400</v>
      </c>
      <c r="E20" s="525"/>
      <c r="F20" s="525">
        <v>6400</v>
      </c>
      <c r="G20" s="525"/>
      <c r="H20" s="525"/>
      <c r="I20" s="525"/>
      <c r="J20" s="525"/>
      <c r="K20" s="525"/>
      <c r="L20" s="525"/>
      <c r="M20" s="525"/>
      <c r="N20" s="525"/>
      <c r="O20" s="525"/>
      <c r="P20" s="525"/>
      <c r="Q20" s="526" t="s">
        <v>579</v>
      </c>
    </row>
    <row r="21" spans="1:17" ht="30" customHeight="1" x14ac:dyDescent="0.25">
      <c r="A21" s="527" t="s">
        <v>580</v>
      </c>
      <c r="B21" s="528">
        <v>50</v>
      </c>
      <c r="C21" s="529" t="s">
        <v>581</v>
      </c>
      <c r="D21" s="530"/>
      <c r="E21" s="531"/>
      <c r="F21" s="531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2" t="s">
        <v>582</v>
      </c>
    </row>
    <row r="22" spans="1:17" ht="30" customHeight="1" x14ac:dyDescent="0.25">
      <c r="A22" s="527" t="s">
        <v>583</v>
      </c>
      <c r="B22" s="528">
        <v>100</v>
      </c>
      <c r="C22" s="529" t="s">
        <v>584</v>
      </c>
      <c r="D22" s="530"/>
      <c r="E22" s="531"/>
      <c r="F22" s="531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2" t="s">
        <v>582</v>
      </c>
    </row>
    <row r="23" spans="1:17" ht="30" customHeight="1" x14ac:dyDescent="0.25">
      <c r="A23" s="481" t="s">
        <v>585</v>
      </c>
      <c r="B23" s="482"/>
      <c r="C23" s="483"/>
      <c r="D23" s="484"/>
      <c r="E23" s="533"/>
      <c r="F23" s="485"/>
      <c r="G23" s="485"/>
      <c r="H23" s="485"/>
      <c r="I23" s="485"/>
      <c r="J23" s="485" t="s">
        <v>586</v>
      </c>
      <c r="K23" s="485"/>
      <c r="L23" s="485"/>
      <c r="M23" s="485"/>
      <c r="N23" s="485"/>
      <c r="O23" s="485"/>
      <c r="P23" s="486"/>
      <c r="Q23" s="487"/>
    </row>
    <row r="24" spans="1:17" ht="30" customHeight="1" x14ac:dyDescent="0.25">
      <c r="A24" s="488" t="s">
        <v>587</v>
      </c>
      <c r="B24" s="489">
        <v>24</v>
      </c>
      <c r="C24" s="490" t="s">
        <v>13</v>
      </c>
      <c r="D24" s="491">
        <v>120000</v>
      </c>
      <c r="E24" s="492"/>
      <c r="F24" s="492"/>
      <c r="G24" s="492">
        <v>120000</v>
      </c>
      <c r="H24" s="492"/>
      <c r="I24" s="492"/>
      <c r="J24" s="492" t="s">
        <v>586</v>
      </c>
      <c r="K24" s="492"/>
      <c r="L24" s="492"/>
      <c r="M24" s="492"/>
      <c r="N24" s="492"/>
      <c r="O24" s="492"/>
      <c r="P24" s="493"/>
      <c r="Q24" s="494" t="s">
        <v>564</v>
      </c>
    </row>
    <row r="25" spans="1:17" ht="30" customHeight="1" x14ac:dyDescent="0.25">
      <c r="A25" s="502" t="s">
        <v>588</v>
      </c>
      <c r="B25" s="534">
        <v>8</v>
      </c>
      <c r="C25" s="504" t="s">
        <v>13</v>
      </c>
      <c r="D25" s="505">
        <v>8000</v>
      </c>
      <c r="E25" s="506">
        <v>2000</v>
      </c>
      <c r="F25" s="506">
        <v>2000</v>
      </c>
      <c r="G25" s="506">
        <v>4000</v>
      </c>
      <c r="H25" s="506"/>
      <c r="I25" s="506"/>
      <c r="J25" s="506"/>
      <c r="K25" s="506"/>
      <c r="L25" s="506"/>
      <c r="M25" s="506"/>
      <c r="N25" s="506"/>
      <c r="O25" s="506"/>
      <c r="P25" s="535"/>
      <c r="Q25" s="536" t="s">
        <v>571</v>
      </c>
    </row>
    <row r="26" spans="1:17" ht="30" customHeight="1" x14ac:dyDescent="0.25">
      <c r="A26" s="502" t="s">
        <v>589</v>
      </c>
      <c r="B26" s="534">
        <v>8</v>
      </c>
      <c r="C26" s="504" t="s">
        <v>13</v>
      </c>
      <c r="D26" s="505">
        <v>8000</v>
      </c>
      <c r="E26" s="506">
        <v>2000</v>
      </c>
      <c r="F26" s="506">
        <v>2000</v>
      </c>
      <c r="G26" s="506">
        <v>4000</v>
      </c>
      <c r="H26" s="506"/>
      <c r="I26" s="506"/>
      <c r="J26" s="506"/>
      <c r="K26" s="506"/>
      <c r="L26" s="506"/>
      <c r="M26" s="506"/>
      <c r="N26" s="506"/>
      <c r="O26" s="506"/>
      <c r="P26" s="535"/>
      <c r="Q26" s="536" t="s">
        <v>571</v>
      </c>
    </row>
    <row r="27" spans="1:17" ht="30" customHeight="1" x14ac:dyDescent="0.25">
      <c r="A27" s="502" t="s">
        <v>590</v>
      </c>
      <c r="B27" s="534">
        <v>8</v>
      </c>
      <c r="C27" s="504" t="s">
        <v>13</v>
      </c>
      <c r="D27" s="505">
        <v>96000</v>
      </c>
      <c r="E27" s="506"/>
      <c r="F27" s="537"/>
      <c r="G27" s="506"/>
      <c r="H27" s="506">
        <v>24000</v>
      </c>
      <c r="I27" s="506">
        <v>24000</v>
      </c>
      <c r="J27" s="506">
        <v>48000</v>
      </c>
      <c r="K27" s="506"/>
      <c r="L27" s="506"/>
      <c r="M27" s="506"/>
      <c r="N27" s="506"/>
      <c r="O27" s="506"/>
      <c r="P27" s="535"/>
      <c r="Q27" s="536" t="s">
        <v>571</v>
      </c>
    </row>
    <row r="28" spans="1:17" ht="30" customHeight="1" x14ac:dyDescent="0.25">
      <c r="A28" s="502" t="s">
        <v>591</v>
      </c>
      <c r="B28" s="534">
        <v>1</v>
      </c>
      <c r="C28" s="504" t="s">
        <v>13</v>
      </c>
      <c r="D28" s="505">
        <v>2000</v>
      </c>
      <c r="E28" s="506"/>
      <c r="F28" s="506"/>
      <c r="G28" s="506"/>
      <c r="H28" s="506"/>
      <c r="I28" s="506"/>
      <c r="J28" s="506"/>
      <c r="K28" s="506"/>
      <c r="L28" s="506"/>
      <c r="M28" s="506"/>
      <c r="N28" s="506"/>
      <c r="O28" s="506"/>
      <c r="P28" s="535"/>
      <c r="Q28" s="536" t="s">
        <v>571</v>
      </c>
    </row>
    <row r="29" spans="1:17" ht="30" customHeight="1" x14ac:dyDescent="0.25">
      <c r="A29" s="502" t="s">
        <v>592</v>
      </c>
      <c r="B29" s="534">
        <v>8</v>
      </c>
      <c r="C29" s="504" t="s">
        <v>13</v>
      </c>
      <c r="D29" s="505">
        <v>3200</v>
      </c>
      <c r="E29" s="506"/>
      <c r="F29" s="506"/>
      <c r="G29" s="506"/>
      <c r="H29" s="506"/>
      <c r="I29" s="506"/>
      <c r="J29" s="506"/>
      <c r="K29" s="506"/>
      <c r="L29" s="506"/>
      <c r="M29" s="506"/>
      <c r="N29" s="506"/>
      <c r="O29" s="506"/>
      <c r="P29" s="535"/>
      <c r="Q29" s="536" t="s">
        <v>571</v>
      </c>
    </row>
    <row r="30" spans="1:17" ht="30" customHeight="1" x14ac:dyDescent="0.25">
      <c r="A30" s="508" t="s">
        <v>593</v>
      </c>
      <c r="B30" s="538">
        <v>8</v>
      </c>
      <c r="C30" s="510" t="s">
        <v>13</v>
      </c>
      <c r="D30" s="511">
        <v>40000</v>
      </c>
      <c r="E30" s="512"/>
      <c r="F30" s="512"/>
      <c r="G30" s="512"/>
      <c r="H30" s="512"/>
      <c r="I30" s="512"/>
      <c r="J30" s="512"/>
      <c r="K30" s="512">
        <v>15000</v>
      </c>
      <c r="L30" s="512">
        <v>10000</v>
      </c>
      <c r="M30" s="512">
        <v>15000</v>
      </c>
      <c r="N30" s="512"/>
      <c r="O30" s="512"/>
      <c r="P30" s="539"/>
      <c r="Q30" s="540" t="s">
        <v>573</v>
      </c>
    </row>
    <row r="31" spans="1:17" ht="30" customHeight="1" x14ac:dyDescent="0.25">
      <c r="A31" s="541" t="s">
        <v>594</v>
      </c>
      <c r="B31" s="542">
        <v>2</v>
      </c>
      <c r="C31" s="543" t="s">
        <v>13</v>
      </c>
      <c r="D31" s="544">
        <v>5000</v>
      </c>
      <c r="E31" s="545"/>
      <c r="F31" s="545"/>
      <c r="G31" s="545">
        <v>5000</v>
      </c>
      <c r="H31" s="545"/>
      <c r="I31" s="545"/>
      <c r="J31" s="545"/>
      <c r="K31" s="545"/>
      <c r="L31" s="545"/>
      <c r="M31" s="545"/>
      <c r="N31" s="545"/>
      <c r="O31" s="545"/>
      <c r="P31" s="546"/>
      <c r="Q31" s="547" t="s">
        <v>595</v>
      </c>
    </row>
    <row r="32" spans="1:17" ht="30" customHeight="1" x14ac:dyDescent="0.25">
      <c r="A32" s="541" t="s">
        <v>596</v>
      </c>
      <c r="B32" s="542">
        <v>2</v>
      </c>
      <c r="C32" s="543" t="s">
        <v>13</v>
      </c>
      <c r="D32" s="544">
        <v>5000</v>
      </c>
      <c r="E32" s="545"/>
      <c r="F32" s="545"/>
      <c r="G32" s="545">
        <v>5000</v>
      </c>
      <c r="H32" s="545"/>
      <c r="I32" s="545"/>
      <c r="J32" s="545"/>
      <c r="K32" s="545"/>
      <c r="L32" s="545"/>
      <c r="M32" s="545"/>
      <c r="N32" s="545"/>
      <c r="O32" s="545"/>
      <c r="P32" s="546"/>
      <c r="Q32" s="547" t="s">
        <v>595</v>
      </c>
    </row>
    <row r="33" spans="1:17" ht="30" customHeight="1" x14ac:dyDescent="0.25">
      <c r="A33" s="475" t="s">
        <v>597</v>
      </c>
      <c r="B33" s="476"/>
      <c r="C33" s="477"/>
      <c r="D33" s="478"/>
      <c r="E33" s="548"/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479"/>
      <c r="Q33" s="480"/>
    </row>
    <row r="34" spans="1:17" ht="30" customHeight="1" x14ac:dyDescent="0.25">
      <c r="A34" s="488" t="s">
        <v>598</v>
      </c>
      <c r="B34" s="489"/>
      <c r="C34" s="490"/>
      <c r="D34" s="491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3"/>
      <c r="Q34" s="494"/>
    </row>
    <row r="35" spans="1:17" ht="30" customHeight="1" x14ac:dyDescent="0.25">
      <c r="A35" s="488" t="s">
        <v>599</v>
      </c>
      <c r="B35" s="489">
        <v>16</v>
      </c>
      <c r="C35" s="490" t="s">
        <v>493</v>
      </c>
      <c r="D35" s="491">
        <v>16800</v>
      </c>
      <c r="E35" s="492"/>
      <c r="F35" s="492">
        <v>5600</v>
      </c>
      <c r="G35" s="492"/>
      <c r="H35" s="492"/>
      <c r="I35" s="492">
        <v>5600</v>
      </c>
      <c r="J35" s="492"/>
      <c r="K35" s="492"/>
      <c r="L35" s="492">
        <v>5600</v>
      </c>
      <c r="M35" s="492"/>
      <c r="N35" s="492"/>
      <c r="O35" s="492"/>
      <c r="P35" s="493"/>
      <c r="Q35" s="494" t="s">
        <v>564</v>
      </c>
    </row>
    <row r="36" spans="1:17" ht="30" customHeight="1" x14ac:dyDescent="0.25">
      <c r="A36" s="488" t="s">
        <v>600</v>
      </c>
      <c r="B36" s="489">
        <v>80</v>
      </c>
      <c r="C36" s="490" t="s">
        <v>493</v>
      </c>
      <c r="D36" s="491">
        <v>48000</v>
      </c>
      <c r="E36" s="492"/>
      <c r="F36" s="492">
        <v>16000</v>
      </c>
      <c r="G36" s="492"/>
      <c r="H36" s="492"/>
      <c r="I36" s="492">
        <v>16000</v>
      </c>
      <c r="J36" s="492"/>
      <c r="K36" s="492"/>
      <c r="L36" s="492">
        <v>16000</v>
      </c>
      <c r="M36" s="492"/>
      <c r="N36" s="492"/>
      <c r="O36" s="492"/>
      <c r="P36" s="493"/>
      <c r="Q36" s="494" t="s">
        <v>564</v>
      </c>
    </row>
    <row r="37" spans="1:17" ht="30" customHeight="1" x14ac:dyDescent="0.25">
      <c r="A37" s="549" t="s">
        <v>601</v>
      </c>
      <c r="B37" s="550"/>
      <c r="C37" s="551"/>
      <c r="D37" s="492"/>
      <c r="E37" s="492"/>
      <c r="F37" s="492"/>
      <c r="G37" s="492"/>
      <c r="H37" s="492"/>
      <c r="I37" s="492"/>
      <c r="J37" s="492"/>
      <c r="K37" s="492"/>
      <c r="L37" s="492"/>
      <c r="M37" s="492"/>
      <c r="N37" s="492"/>
      <c r="O37" s="492"/>
      <c r="P37" s="493"/>
      <c r="Q37" s="494"/>
    </row>
    <row r="38" spans="1:17" ht="30" customHeight="1" x14ac:dyDescent="0.25">
      <c r="A38" s="549" t="s">
        <v>602</v>
      </c>
      <c r="B38" s="550" t="s">
        <v>603</v>
      </c>
      <c r="C38" s="552" t="s">
        <v>493</v>
      </c>
      <c r="D38" s="553">
        <v>5600</v>
      </c>
      <c r="E38" s="492"/>
      <c r="F38" s="492"/>
      <c r="G38" s="492"/>
      <c r="H38" s="492">
        <v>5600</v>
      </c>
      <c r="I38" s="492"/>
      <c r="J38" s="492"/>
      <c r="K38" s="492"/>
      <c r="L38" s="492"/>
      <c r="M38" s="492"/>
      <c r="N38" s="492"/>
      <c r="O38" s="492"/>
      <c r="P38" s="493"/>
      <c r="Q38" s="494" t="s">
        <v>564</v>
      </c>
    </row>
    <row r="39" spans="1:17" ht="30" customHeight="1" x14ac:dyDescent="0.25">
      <c r="A39" s="549" t="s">
        <v>604</v>
      </c>
      <c r="B39" s="550" t="s">
        <v>605</v>
      </c>
      <c r="C39" s="552" t="s">
        <v>493</v>
      </c>
      <c r="D39" s="553">
        <v>85200</v>
      </c>
      <c r="E39" s="492">
        <v>28200</v>
      </c>
      <c r="F39" s="492"/>
      <c r="G39" s="492"/>
      <c r="H39" s="492"/>
      <c r="I39" s="492">
        <v>28200</v>
      </c>
      <c r="J39" s="492"/>
      <c r="K39" s="492"/>
      <c r="L39" s="492"/>
      <c r="M39" s="492">
        <v>28800</v>
      </c>
      <c r="N39" s="492"/>
      <c r="O39" s="492"/>
      <c r="P39" s="493"/>
      <c r="Q39" s="494" t="s">
        <v>564</v>
      </c>
    </row>
    <row r="40" spans="1:17" ht="30" customHeight="1" x14ac:dyDescent="0.25">
      <c r="A40" s="554" t="s">
        <v>606</v>
      </c>
      <c r="B40" s="555"/>
      <c r="C40" s="556"/>
      <c r="D40" s="557"/>
      <c r="E40" s="558"/>
      <c r="F40" s="558"/>
      <c r="G40" s="558"/>
      <c r="H40" s="558"/>
      <c r="I40" s="558"/>
      <c r="J40" s="558"/>
      <c r="K40" s="558"/>
      <c r="L40" s="558"/>
      <c r="M40" s="558"/>
      <c r="N40" s="558"/>
      <c r="O40" s="558"/>
      <c r="P40" s="559"/>
      <c r="Q40" s="480"/>
    </row>
    <row r="41" spans="1:17" ht="30" customHeight="1" x14ac:dyDescent="0.25">
      <c r="A41" s="549" t="s">
        <v>607</v>
      </c>
      <c r="B41" s="550" t="s">
        <v>608</v>
      </c>
      <c r="C41" s="552" t="s">
        <v>559</v>
      </c>
      <c r="D41" s="553">
        <v>160000</v>
      </c>
      <c r="E41" s="560"/>
      <c r="F41" s="560"/>
      <c r="G41" s="560"/>
      <c r="H41" s="492">
        <v>20000</v>
      </c>
      <c r="I41" s="492">
        <v>20000</v>
      </c>
      <c r="J41" s="492">
        <v>20000</v>
      </c>
      <c r="K41" s="492"/>
      <c r="L41" s="492">
        <v>40000</v>
      </c>
      <c r="M41" s="492">
        <v>60000</v>
      </c>
      <c r="N41" s="560"/>
      <c r="O41" s="560"/>
      <c r="P41" s="561"/>
      <c r="Q41" s="494" t="s">
        <v>564</v>
      </c>
    </row>
    <row r="42" spans="1:17" ht="30" customHeight="1" x14ac:dyDescent="0.25">
      <c r="A42" s="549"/>
      <c r="B42" s="550"/>
      <c r="C42" s="552"/>
      <c r="D42" s="553"/>
      <c r="E42" s="560"/>
      <c r="F42" s="560"/>
      <c r="G42" s="560"/>
      <c r="H42" s="492"/>
      <c r="I42" s="492"/>
      <c r="J42" s="492"/>
      <c r="K42" s="492"/>
      <c r="L42" s="492"/>
      <c r="M42" s="492"/>
      <c r="N42" s="560"/>
      <c r="O42" s="560"/>
      <c r="P42" s="561"/>
      <c r="Q42" s="494" t="s">
        <v>543</v>
      </c>
    </row>
    <row r="43" spans="1:17" ht="30" customHeight="1" x14ac:dyDescent="0.25">
      <c r="A43" s="549"/>
      <c r="B43" s="550"/>
      <c r="C43" s="552"/>
      <c r="D43" s="553"/>
      <c r="E43" s="560"/>
      <c r="F43" s="560"/>
      <c r="G43" s="560"/>
      <c r="H43" s="492"/>
      <c r="I43" s="492"/>
      <c r="J43" s="492"/>
      <c r="K43" s="492"/>
      <c r="L43" s="492"/>
      <c r="M43" s="492"/>
      <c r="N43" s="560"/>
      <c r="O43" s="560"/>
      <c r="P43" s="561"/>
      <c r="Q43" s="494" t="s">
        <v>638</v>
      </c>
    </row>
    <row r="44" spans="1:17" ht="30" customHeight="1" x14ac:dyDescent="0.25">
      <c r="A44" s="562" t="s">
        <v>609</v>
      </c>
      <c r="B44" s="563" t="s">
        <v>608</v>
      </c>
      <c r="C44" s="564" t="s">
        <v>493</v>
      </c>
      <c r="D44" s="565">
        <v>36000</v>
      </c>
      <c r="E44" s="566"/>
      <c r="F44" s="566"/>
      <c r="G44" s="566"/>
      <c r="H44" s="566"/>
      <c r="I44" s="566"/>
      <c r="J44" s="566"/>
      <c r="K44" s="566"/>
      <c r="L44" s="566"/>
      <c r="M44" s="567"/>
      <c r="N44" s="566"/>
      <c r="O44" s="566"/>
      <c r="P44" s="568"/>
      <c r="Q44" s="569" t="s">
        <v>579</v>
      </c>
    </row>
    <row r="45" spans="1:17" ht="30" customHeight="1" x14ac:dyDescent="0.25">
      <c r="A45" s="554" t="s">
        <v>610</v>
      </c>
      <c r="B45" s="555"/>
      <c r="C45" s="556"/>
      <c r="D45" s="557"/>
      <c r="E45" s="558"/>
      <c r="F45" s="558"/>
      <c r="G45" s="558"/>
      <c r="H45" s="558"/>
      <c r="I45" s="558"/>
      <c r="J45" s="558"/>
      <c r="K45" s="558"/>
      <c r="L45" s="558"/>
      <c r="M45" s="558"/>
      <c r="N45" s="558"/>
      <c r="O45" s="558"/>
      <c r="P45" s="559"/>
      <c r="Q45" s="480"/>
    </row>
    <row r="46" spans="1:17" ht="30" customHeight="1" x14ac:dyDescent="0.25">
      <c r="A46" s="570" t="s">
        <v>611</v>
      </c>
      <c r="B46" s="571" t="s">
        <v>612</v>
      </c>
      <c r="C46" s="572" t="s">
        <v>493</v>
      </c>
      <c r="D46" s="573">
        <v>144000</v>
      </c>
      <c r="E46" s="574"/>
      <c r="F46" s="574"/>
      <c r="G46" s="497">
        <v>48000</v>
      </c>
      <c r="H46" s="497"/>
      <c r="I46" s="497"/>
      <c r="J46" s="497">
        <v>48000</v>
      </c>
      <c r="K46" s="497"/>
      <c r="L46" s="497"/>
      <c r="M46" s="497">
        <v>48000</v>
      </c>
      <c r="N46" s="574"/>
      <c r="O46" s="574"/>
      <c r="P46" s="575"/>
      <c r="Q46" s="576" t="s">
        <v>564</v>
      </c>
    </row>
    <row r="47" spans="1:17" ht="30" customHeight="1" x14ac:dyDescent="0.25">
      <c r="A47" s="570" t="s">
        <v>613</v>
      </c>
      <c r="B47" s="571" t="s">
        <v>614</v>
      </c>
      <c r="C47" s="572" t="s">
        <v>493</v>
      </c>
      <c r="D47" s="573">
        <v>32000</v>
      </c>
      <c r="E47" s="574"/>
      <c r="F47" s="574"/>
      <c r="G47" s="497">
        <v>16000</v>
      </c>
      <c r="H47" s="497"/>
      <c r="I47" s="497"/>
      <c r="J47" s="497">
        <v>16000</v>
      </c>
      <c r="K47" s="497"/>
      <c r="L47" s="497"/>
      <c r="M47" s="497"/>
      <c r="N47" s="574"/>
      <c r="O47" s="574"/>
      <c r="P47" s="575"/>
      <c r="Q47" s="576" t="s">
        <v>564</v>
      </c>
    </row>
    <row r="48" spans="1:17" s="585" customFormat="1" ht="30" customHeight="1" x14ac:dyDescent="0.25">
      <c r="A48" s="577" t="s">
        <v>615</v>
      </c>
      <c r="B48" s="578" t="s">
        <v>616</v>
      </c>
      <c r="C48" s="579" t="s">
        <v>493</v>
      </c>
      <c r="D48" s="580">
        <v>22800</v>
      </c>
      <c r="E48" s="581"/>
      <c r="F48" s="581"/>
      <c r="G48" s="582"/>
      <c r="H48" s="582">
        <v>11400</v>
      </c>
      <c r="I48" s="582">
        <v>11400</v>
      </c>
      <c r="J48" s="582"/>
      <c r="K48" s="582"/>
      <c r="L48" s="582"/>
      <c r="M48" s="582"/>
      <c r="N48" s="581"/>
      <c r="O48" s="581"/>
      <c r="P48" s="583"/>
      <c r="Q48" s="584" t="s">
        <v>595</v>
      </c>
    </row>
    <row r="49" spans="1:17" ht="30" customHeight="1" x14ac:dyDescent="0.25">
      <c r="A49" s="554" t="s">
        <v>617</v>
      </c>
      <c r="B49" s="555"/>
      <c r="C49" s="556"/>
      <c r="D49" s="557"/>
      <c r="E49" s="558"/>
      <c r="F49" s="558"/>
      <c r="G49" s="548"/>
      <c r="H49" s="548"/>
      <c r="I49" s="548"/>
      <c r="J49" s="548"/>
      <c r="K49" s="548"/>
      <c r="L49" s="548"/>
      <c r="M49" s="548"/>
      <c r="N49" s="558"/>
      <c r="O49" s="558"/>
      <c r="P49" s="559"/>
      <c r="Q49" s="480"/>
    </row>
    <row r="50" spans="1:17" ht="30" customHeight="1" x14ac:dyDescent="0.25">
      <c r="A50" s="549" t="s">
        <v>618</v>
      </c>
      <c r="B50" s="550"/>
      <c r="C50" s="552"/>
      <c r="D50" s="553"/>
      <c r="E50" s="560"/>
      <c r="F50" s="560"/>
      <c r="G50" s="492"/>
      <c r="H50" s="492"/>
      <c r="I50" s="492"/>
      <c r="J50" s="492"/>
      <c r="K50" s="492"/>
      <c r="L50" s="492"/>
      <c r="M50" s="492"/>
      <c r="N50" s="560"/>
      <c r="O50" s="560"/>
      <c r="P50" s="561"/>
      <c r="Q50" s="494"/>
    </row>
    <row r="51" spans="1:17" ht="30" customHeight="1" x14ac:dyDescent="0.25">
      <c r="A51" s="549" t="s">
        <v>619</v>
      </c>
      <c r="B51" s="550" t="s">
        <v>603</v>
      </c>
      <c r="C51" s="552" t="s">
        <v>620</v>
      </c>
      <c r="D51" s="553">
        <v>96000</v>
      </c>
      <c r="E51" s="560"/>
      <c r="F51" s="560"/>
      <c r="G51" s="492"/>
      <c r="H51" s="492">
        <v>96000</v>
      </c>
      <c r="I51" s="492"/>
      <c r="J51" s="492"/>
      <c r="K51" s="492"/>
      <c r="L51" s="492"/>
      <c r="M51" s="492"/>
      <c r="N51" s="560"/>
      <c r="O51" s="560"/>
      <c r="P51" s="561"/>
      <c r="Q51" s="494" t="s">
        <v>564</v>
      </c>
    </row>
    <row r="52" spans="1:17" ht="30" customHeight="1" x14ac:dyDescent="0.25">
      <c r="A52" s="549" t="s">
        <v>73</v>
      </c>
      <c r="B52" s="550"/>
      <c r="C52" s="552"/>
      <c r="D52" s="553">
        <v>25600</v>
      </c>
      <c r="E52" s="560"/>
      <c r="F52" s="560"/>
      <c r="G52" s="492"/>
      <c r="H52" s="492">
        <v>25600</v>
      </c>
      <c r="I52" s="492"/>
      <c r="J52" s="492"/>
      <c r="K52" s="492"/>
      <c r="L52" s="492"/>
      <c r="M52" s="492"/>
      <c r="N52" s="560"/>
      <c r="O52" s="560"/>
      <c r="P52" s="561"/>
      <c r="Q52" s="494" t="s">
        <v>564</v>
      </c>
    </row>
    <row r="53" spans="1:17" ht="30" customHeight="1" x14ac:dyDescent="0.25">
      <c r="A53" s="549" t="s">
        <v>77</v>
      </c>
      <c r="B53" s="550"/>
      <c r="C53" s="552"/>
      <c r="D53" s="553"/>
      <c r="E53" s="560"/>
      <c r="F53" s="560"/>
      <c r="G53" s="492"/>
      <c r="H53" s="492"/>
      <c r="I53" s="492"/>
      <c r="J53" s="492"/>
      <c r="K53" s="492"/>
      <c r="L53" s="492"/>
      <c r="M53" s="492"/>
      <c r="N53" s="560"/>
      <c r="O53" s="560"/>
      <c r="P53" s="561"/>
      <c r="Q53" s="494"/>
    </row>
    <row r="54" spans="1:17" ht="30" customHeight="1" x14ac:dyDescent="0.25">
      <c r="A54" s="549" t="s">
        <v>78</v>
      </c>
      <c r="B54" s="550" t="s">
        <v>621</v>
      </c>
      <c r="C54" s="552" t="s">
        <v>79</v>
      </c>
      <c r="D54" s="553">
        <v>11500</v>
      </c>
      <c r="E54" s="560"/>
      <c r="F54" s="560"/>
      <c r="G54" s="492">
        <v>11500</v>
      </c>
      <c r="H54" s="492"/>
      <c r="I54" s="492"/>
      <c r="J54" s="492"/>
      <c r="K54" s="492"/>
      <c r="L54" s="492"/>
      <c r="M54" s="492"/>
      <c r="N54" s="560"/>
      <c r="O54" s="560"/>
      <c r="P54" s="561"/>
      <c r="Q54" s="494" t="s">
        <v>564</v>
      </c>
    </row>
    <row r="55" spans="1:17" ht="30" customHeight="1" x14ac:dyDescent="0.25">
      <c r="A55" s="549" t="s">
        <v>80</v>
      </c>
      <c r="B55" s="550" t="s">
        <v>622</v>
      </c>
      <c r="C55" s="552" t="s">
        <v>79</v>
      </c>
      <c r="D55" s="553">
        <v>20000</v>
      </c>
      <c r="E55" s="560"/>
      <c r="F55" s="560"/>
      <c r="G55" s="492"/>
      <c r="H55" s="492">
        <v>20000</v>
      </c>
      <c r="I55" s="492"/>
      <c r="J55" s="492"/>
      <c r="K55" s="492"/>
      <c r="L55" s="492"/>
      <c r="M55" s="492"/>
      <c r="N55" s="560"/>
      <c r="O55" s="560"/>
      <c r="P55" s="561"/>
      <c r="Q55" s="494" t="s">
        <v>564</v>
      </c>
    </row>
    <row r="56" spans="1:17" ht="30" customHeight="1" x14ac:dyDescent="0.25">
      <c r="A56" s="549" t="s">
        <v>623</v>
      </c>
      <c r="B56" s="550"/>
      <c r="C56" s="552"/>
      <c r="D56" s="553"/>
      <c r="E56" s="560"/>
      <c r="F56" s="560"/>
      <c r="G56" s="492"/>
      <c r="H56" s="492"/>
      <c r="I56" s="492"/>
      <c r="J56" s="492"/>
      <c r="K56" s="492"/>
      <c r="L56" s="492"/>
      <c r="M56" s="492"/>
      <c r="N56" s="560"/>
      <c r="O56" s="560"/>
      <c r="P56" s="561"/>
      <c r="Q56" s="494"/>
    </row>
    <row r="57" spans="1:17" ht="30" customHeight="1" x14ac:dyDescent="0.25">
      <c r="A57" s="549" t="s">
        <v>624</v>
      </c>
      <c r="B57" s="550" t="s">
        <v>625</v>
      </c>
      <c r="C57" s="552" t="s">
        <v>493</v>
      </c>
      <c r="D57" s="553">
        <v>12800</v>
      </c>
      <c r="E57" s="560"/>
      <c r="F57" s="560"/>
      <c r="G57" s="492"/>
      <c r="H57" s="492"/>
      <c r="I57" s="492"/>
      <c r="J57" s="492"/>
      <c r="K57" s="492">
        <v>12800</v>
      </c>
      <c r="L57" s="492"/>
      <c r="M57" s="492"/>
      <c r="N57" s="560"/>
      <c r="O57" s="560"/>
      <c r="P57" s="561"/>
      <c r="Q57" s="494" t="s">
        <v>564</v>
      </c>
    </row>
    <row r="58" spans="1:17" ht="30" customHeight="1" x14ac:dyDescent="0.25">
      <c r="A58" s="549" t="s">
        <v>626</v>
      </c>
      <c r="B58" s="550"/>
      <c r="C58" s="552"/>
      <c r="D58" s="553"/>
      <c r="E58" s="560"/>
      <c r="F58" s="560"/>
      <c r="G58" s="492"/>
      <c r="H58" s="492"/>
      <c r="I58" s="492"/>
      <c r="J58" s="492"/>
      <c r="K58" s="492"/>
      <c r="L58" s="492"/>
      <c r="M58" s="492"/>
      <c r="N58" s="560"/>
      <c r="O58" s="560"/>
      <c r="P58" s="561"/>
      <c r="Q58" s="494"/>
    </row>
    <row r="59" spans="1:17" ht="30" customHeight="1" x14ac:dyDescent="0.25">
      <c r="A59" s="549" t="s">
        <v>627</v>
      </c>
      <c r="B59" s="550" t="s">
        <v>628</v>
      </c>
      <c r="C59" s="552" t="s">
        <v>620</v>
      </c>
      <c r="D59" s="553">
        <v>5000</v>
      </c>
      <c r="E59" s="560"/>
      <c r="F59" s="560"/>
      <c r="G59" s="492"/>
      <c r="H59" s="492"/>
      <c r="I59" s="492"/>
      <c r="J59" s="492"/>
      <c r="K59" s="492"/>
      <c r="L59" s="492">
        <v>5000</v>
      </c>
      <c r="M59" s="492"/>
      <c r="N59" s="560"/>
      <c r="O59" s="560"/>
      <c r="P59" s="561"/>
      <c r="Q59" s="494" t="s">
        <v>564</v>
      </c>
    </row>
    <row r="60" spans="1:17" ht="30" customHeight="1" x14ac:dyDescent="0.25">
      <c r="A60" s="549" t="s">
        <v>629</v>
      </c>
      <c r="B60" s="550"/>
      <c r="C60" s="552"/>
      <c r="D60" s="553"/>
      <c r="E60" s="560"/>
      <c r="F60" s="560"/>
      <c r="G60" s="492"/>
      <c r="H60" s="492"/>
      <c r="I60" s="492"/>
      <c r="J60" s="492"/>
      <c r="K60" s="492"/>
      <c r="L60" s="492"/>
      <c r="M60" s="492"/>
      <c r="N60" s="560"/>
      <c r="O60" s="560"/>
      <c r="P60" s="561"/>
      <c r="Q60" s="494"/>
    </row>
    <row r="61" spans="1:17" ht="30" customHeight="1" x14ac:dyDescent="0.25">
      <c r="A61" s="549" t="s">
        <v>86</v>
      </c>
      <c r="B61" s="550" t="s">
        <v>608</v>
      </c>
      <c r="C61" s="552" t="s">
        <v>630</v>
      </c>
      <c r="D61" s="553">
        <v>56000</v>
      </c>
      <c r="E61" s="560"/>
      <c r="F61" s="560"/>
      <c r="G61" s="492"/>
      <c r="H61" s="492"/>
      <c r="I61" s="492"/>
      <c r="J61" s="492">
        <v>56000</v>
      </c>
      <c r="K61" s="492"/>
      <c r="L61" s="492"/>
      <c r="M61" s="492"/>
      <c r="N61" s="560"/>
      <c r="O61" s="560"/>
      <c r="P61" s="561"/>
      <c r="Q61" s="494" t="s">
        <v>564</v>
      </c>
    </row>
    <row r="62" spans="1:17" ht="30" customHeight="1" x14ac:dyDescent="0.25">
      <c r="A62" s="549" t="s">
        <v>631</v>
      </c>
      <c r="B62" s="550"/>
      <c r="C62" s="552"/>
      <c r="D62" s="553"/>
      <c r="E62" s="560"/>
      <c r="F62" s="560"/>
      <c r="G62" s="492"/>
      <c r="H62" s="492"/>
      <c r="I62" s="492"/>
      <c r="J62" s="492"/>
      <c r="K62" s="492"/>
      <c r="L62" s="492"/>
      <c r="M62" s="492"/>
      <c r="N62" s="560"/>
      <c r="O62" s="560"/>
      <c r="P62" s="561"/>
      <c r="Q62" s="494"/>
    </row>
    <row r="63" spans="1:17" ht="30" customHeight="1" x14ac:dyDescent="0.25">
      <c r="A63" s="549" t="s">
        <v>632</v>
      </c>
      <c r="B63" s="550" t="s">
        <v>628</v>
      </c>
      <c r="C63" s="552" t="s">
        <v>630</v>
      </c>
      <c r="D63" s="553">
        <v>5000</v>
      </c>
      <c r="E63" s="560"/>
      <c r="F63" s="560"/>
      <c r="G63" s="492"/>
      <c r="H63" s="492"/>
      <c r="I63" s="492"/>
      <c r="J63" s="492"/>
      <c r="K63" s="492"/>
      <c r="L63" s="492">
        <v>5000</v>
      </c>
      <c r="M63" s="492"/>
      <c r="N63" s="560"/>
      <c r="O63" s="560"/>
      <c r="P63" s="561"/>
      <c r="Q63" s="494" t="s">
        <v>564</v>
      </c>
    </row>
    <row r="64" spans="1:17" ht="30" customHeight="1" x14ac:dyDescent="0.25">
      <c r="A64" s="549" t="s">
        <v>633</v>
      </c>
      <c r="B64" s="550"/>
      <c r="C64" s="552"/>
      <c r="D64" s="553"/>
      <c r="E64" s="560"/>
      <c r="F64" s="560"/>
      <c r="G64" s="492"/>
      <c r="H64" s="492"/>
      <c r="I64" s="492"/>
      <c r="J64" s="492"/>
      <c r="K64" s="492"/>
      <c r="L64" s="492"/>
      <c r="M64" s="492"/>
      <c r="N64" s="560"/>
      <c r="O64" s="560"/>
      <c r="P64" s="561"/>
      <c r="Q64" s="494"/>
    </row>
    <row r="65" spans="1:17" ht="30" customHeight="1" x14ac:dyDescent="0.25">
      <c r="A65" s="549" t="s">
        <v>89</v>
      </c>
      <c r="B65" s="550" t="s">
        <v>608</v>
      </c>
      <c r="C65" s="552" t="s">
        <v>630</v>
      </c>
      <c r="D65" s="553">
        <v>32000</v>
      </c>
      <c r="E65" s="560"/>
      <c r="F65" s="560"/>
      <c r="G65" s="492"/>
      <c r="H65" s="492"/>
      <c r="I65" s="492"/>
      <c r="J65" s="492">
        <v>32000</v>
      </c>
      <c r="K65" s="492"/>
      <c r="L65" s="492"/>
      <c r="M65" s="492"/>
      <c r="N65" s="560"/>
      <c r="O65" s="560"/>
      <c r="P65" s="561"/>
      <c r="Q65" s="494" t="s">
        <v>564</v>
      </c>
    </row>
    <row r="66" spans="1:17" ht="30" customHeight="1" x14ac:dyDescent="0.25">
      <c r="A66" s="549" t="s">
        <v>90</v>
      </c>
      <c r="B66" s="550" t="s">
        <v>608</v>
      </c>
      <c r="C66" s="552" t="s">
        <v>630</v>
      </c>
      <c r="D66" s="553">
        <v>32000</v>
      </c>
      <c r="E66" s="560"/>
      <c r="F66" s="560"/>
      <c r="G66" s="492"/>
      <c r="H66" s="492">
        <v>32000</v>
      </c>
      <c r="I66" s="492"/>
      <c r="J66" s="492"/>
      <c r="K66" s="492"/>
      <c r="L66" s="492"/>
      <c r="M66" s="492"/>
      <c r="N66" s="560"/>
      <c r="O66" s="560"/>
      <c r="P66" s="561"/>
      <c r="Q66" s="494" t="s">
        <v>564</v>
      </c>
    </row>
    <row r="67" spans="1:17" ht="30" customHeight="1" x14ac:dyDescent="0.25">
      <c r="A67" s="549" t="s">
        <v>92</v>
      </c>
      <c r="B67" s="550" t="s">
        <v>628</v>
      </c>
      <c r="C67" s="552" t="s">
        <v>39</v>
      </c>
      <c r="D67" s="553">
        <v>30000</v>
      </c>
      <c r="E67" s="560"/>
      <c r="F67" s="560"/>
      <c r="G67" s="492"/>
      <c r="H67" s="492"/>
      <c r="I67" s="492"/>
      <c r="J67" s="492"/>
      <c r="K67" s="492">
        <v>30000</v>
      </c>
      <c r="L67" s="492"/>
      <c r="M67" s="492"/>
      <c r="N67" s="560"/>
      <c r="O67" s="560"/>
      <c r="P67" s="561"/>
      <c r="Q67" s="494" t="s">
        <v>564</v>
      </c>
    </row>
    <row r="68" spans="1:17" ht="30" customHeight="1" x14ac:dyDescent="0.25">
      <c r="A68" s="554" t="s">
        <v>634</v>
      </c>
      <c r="B68" s="555"/>
      <c r="C68" s="556"/>
      <c r="D68" s="557"/>
      <c r="E68" s="558"/>
      <c r="F68" s="558"/>
      <c r="G68" s="548"/>
      <c r="H68" s="548"/>
      <c r="I68" s="548"/>
      <c r="J68" s="548"/>
      <c r="K68" s="548"/>
      <c r="L68" s="548"/>
      <c r="M68" s="548"/>
      <c r="N68" s="558"/>
      <c r="O68" s="558"/>
      <c r="P68" s="559"/>
      <c r="Q68" s="480"/>
    </row>
    <row r="69" spans="1:17" ht="30" customHeight="1" x14ac:dyDescent="0.25">
      <c r="A69" s="570" t="s">
        <v>635</v>
      </c>
      <c r="B69" s="571" t="s">
        <v>636</v>
      </c>
      <c r="C69" s="572" t="s">
        <v>39</v>
      </c>
      <c r="D69" s="573">
        <v>5000</v>
      </c>
      <c r="E69" s="574"/>
      <c r="F69" s="574"/>
      <c r="G69" s="497"/>
      <c r="H69" s="497">
        <v>2500</v>
      </c>
      <c r="I69" s="497"/>
      <c r="J69" s="497"/>
      <c r="K69" s="497"/>
      <c r="L69" s="497"/>
      <c r="M69" s="497"/>
      <c r="N69" s="497">
        <v>2500</v>
      </c>
      <c r="O69" s="497"/>
      <c r="P69" s="575"/>
      <c r="Q69" s="576" t="s">
        <v>564</v>
      </c>
    </row>
    <row r="70" spans="1:17" ht="30" customHeight="1" x14ac:dyDescent="0.25">
      <c r="A70" s="586" t="s">
        <v>637</v>
      </c>
      <c r="B70" s="587">
        <v>1</v>
      </c>
      <c r="C70" s="588" t="s">
        <v>39</v>
      </c>
      <c r="D70" s="589">
        <v>4000</v>
      </c>
      <c r="E70" s="590"/>
      <c r="F70" s="590"/>
      <c r="G70" s="590"/>
      <c r="H70" s="590"/>
      <c r="I70" s="590"/>
      <c r="J70" s="590"/>
      <c r="K70" s="590"/>
      <c r="L70" s="590"/>
      <c r="M70" s="590"/>
      <c r="N70" s="589">
        <v>4000</v>
      </c>
      <c r="O70" s="590"/>
      <c r="P70" s="591"/>
      <c r="Q70" s="592" t="s">
        <v>595</v>
      </c>
    </row>
    <row r="71" spans="1:17" ht="30" customHeight="1" x14ac:dyDescent="0.25">
      <c r="A71" s="593"/>
      <c r="B71" s="593"/>
      <c r="C71" s="593"/>
      <c r="D71" s="594"/>
      <c r="E71" s="595"/>
      <c r="F71" s="595"/>
      <c r="G71" s="595"/>
      <c r="H71" s="595"/>
      <c r="I71" s="595"/>
      <c r="J71" s="595"/>
      <c r="K71" s="595"/>
      <c r="L71" s="595"/>
      <c r="M71" s="595"/>
      <c r="N71" s="595"/>
      <c r="O71" s="595"/>
      <c r="P71" s="595"/>
      <c r="Q71" s="593"/>
    </row>
  </sheetData>
  <mergeCells count="8">
    <mergeCell ref="A2:Q2"/>
    <mergeCell ref="A3:Q3"/>
    <mergeCell ref="A4:Q4"/>
    <mergeCell ref="A5:A7"/>
    <mergeCell ref="B5:B7"/>
    <mergeCell ref="C5:C7"/>
    <mergeCell ref="D5:D7"/>
    <mergeCell ref="E5:P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เชียงใหม่</vt:lpstr>
      <vt:lpstr>เชียงราย</vt:lpstr>
      <vt:lpstr>น่าน</vt:lpstr>
      <vt:lpstr>แพร่</vt:lpstr>
      <vt:lpstr>พะเยา</vt:lpstr>
      <vt:lpstr>แม่ฮ่องสอน</vt:lpstr>
      <vt:lpstr>ลำปาง</vt:lpstr>
      <vt:lpstr>ลำพูน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2019-01-02T03:24:53Z</dcterms:created>
  <dcterms:modified xsi:type="dcterms:W3CDTF">2019-01-24T10:18:28Z</dcterms:modified>
</cp:coreProperties>
</file>