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สำรวจ GAP ปี 63\"/>
    </mc:Choice>
  </mc:AlternateContent>
  <bookViews>
    <workbookView xWindow="-105" yWindow="-105" windowWidth="23250" windowHeight="12570" firstSheet="1" activeTab="10"/>
  </bookViews>
  <sheets>
    <sheet name="สรุป" sheetId="12" r:id="rId1"/>
    <sheet name="พืชหลักไม่มีใบรับรอง" sheetId="13" r:id="rId2"/>
    <sheet name="กรุงเทพ" sheetId="1" r:id="rId3"/>
    <sheet name="นนทบุรี" sheetId="4" r:id="rId4"/>
    <sheet name="ปทุมธานี" sheetId="5" r:id="rId5"/>
    <sheet name="ลพบุรี" sheetId="6" r:id="rId6"/>
    <sheet name="อยุธยา" sheetId="8" r:id="rId7"/>
    <sheet name="สระบุรี" sheetId="7" r:id="rId8"/>
    <sheet name="อ่างทอง" sheetId="9" r:id="rId9"/>
    <sheet name="ชัยนาท" sheetId="10" r:id="rId10"/>
    <sheet name="สิงห์บุรี" sheetId="11" r:id="rId11"/>
  </sheets>
  <definedNames>
    <definedName name="_xlnm._FilterDatabase" localSheetId="3" hidden="1">นนทบุรี!#REF!</definedName>
  </definedNames>
  <calcPr calcId="152511"/>
</workbook>
</file>

<file path=xl/calcChain.xml><?xml version="1.0" encoding="utf-8"?>
<calcChain xmlns="http://schemas.openxmlformats.org/spreadsheetml/2006/main">
  <c r="S14" i="9" l="1"/>
  <c r="K14" i="9"/>
  <c r="I14" i="9"/>
  <c r="H14" i="9"/>
  <c r="T18" i="6"/>
  <c r="S18" i="6"/>
  <c r="N18" i="6"/>
  <c r="K18" i="6"/>
  <c r="I18" i="6"/>
  <c r="H18" i="6"/>
  <c r="S14" i="5" l="1"/>
  <c r="K14" i="5"/>
  <c r="I14" i="5"/>
  <c r="H14" i="5"/>
  <c r="S11" i="1" l="1"/>
  <c r="N11" i="1"/>
  <c r="K11" i="1"/>
  <c r="H11" i="1"/>
  <c r="S15" i="10"/>
  <c r="S20" i="7" l="1"/>
  <c r="N20" i="7"/>
  <c r="K20" i="7"/>
  <c r="I20" i="7"/>
  <c r="H20" i="7"/>
  <c r="S23" i="8"/>
  <c r="K23" i="8"/>
  <c r="I23" i="8"/>
  <c r="H23" i="8"/>
  <c r="I13" i="11"/>
  <c r="H13" i="11"/>
  <c r="K15" i="10" l="1"/>
  <c r="I15" i="10"/>
  <c r="H15" i="10"/>
  <c r="S13" i="4"/>
  <c r="O13" i="4"/>
  <c r="N13" i="4"/>
  <c r="K13" i="4"/>
  <c r="I13" i="4"/>
  <c r="H13" i="4"/>
  <c r="M15" i="12" l="1"/>
  <c r="L15" i="12"/>
  <c r="K15" i="12"/>
  <c r="J15" i="12"/>
  <c r="I15" i="12"/>
  <c r="H15" i="12"/>
  <c r="G15" i="12"/>
  <c r="F15" i="12"/>
  <c r="U13" i="13" l="1"/>
  <c r="U12" i="13"/>
  <c r="U11" i="13"/>
  <c r="U10" i="13"/>
  <c r="U9" i="13"/>
  <c r="U8" i="13"/>
  <c r="U7" i="13"/>
  <c r="U6" i="13"/>
  <c r="T15" i="13" l="1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AA15" i="12" l="1"/>
  <c r="Z15" i="12"/>
  <c r="Y15" i="12"/>
  <c r="W15" i="12"/>
  <c r="V15" i="12"/>
  <c r="U15" i="12"/>
  <c r="T15" i="12"/>
  <c r="S15" i="12"/>
  <c r="R15" i="12"/>
  <c r="Q15" i="12"/>
  <c r="P15" i="12"/>
  <c r="O15" i="12"/>
  <c r="N15" i="12"/>
  <c r="C15" i="12"/>
</calcChain>
</file>

<file path=xl/sharedStrings.xml><?xml version="1.0" encoding="utf-8"?>
<sst xmlns="http://schemas.openxmlformats.org/spreadsheetml/2006/main" count="739" uniqueCount="252">
  <si>
    <t>สำรวจการได้รับการรับรองมาตรฐานสินค้าเกษตรปลอดภัย</t>
  </si>
  <si>
    <t>อำเภอ</t>
  </si>
  <si>
    <t>ชื่อ-สกุล</t>
  </si>
  <si>
    <t>เพศ</t>
  </si>
  <si>
    <t>อายุ</t>
  </si>
  <si>
    <t>ระดับการศึกษา</t>
  </si>
  <si>
    <t>ชนิดสินค้า</t>
  </si>
  <si>
    <t>GAP</t>
  </si>
  <si>
    <t>อื่นๆ</t>
  </si>
  <si>
    <t>ชาย</t>
  </si>
  <si>
    <t>ข้าว</t>
  </si>
  <si>
    <t>ปริญญาตรี</t>
  </si>
  <si>
    <t>หญิง</t>
  </si>
  <si>
    <t>เหตุผล</t>
  </si>
  <si>
    <t>มีใบรับรอง</t>
  </si>
  <si>
    <t>ไม่มีใบรับรอง</t>
  </si>
  <si>
    <t>สถานะใบรับรอง</t>
  </si>
  <si>
    <t>ยางปาล์ม</t>
  </si>
  <si>
    <t>ปาล์ม</t>
  </si>
  <si>
    <t>ไม้ดอกไม้ประดับ</t>
  </si>
  <si>
    <t>ประมง</t>
  </si>
  <si>
    <t>ปศุสัตว์</t>
  </si>
  <si>
    <t>มาตรฐาน</t>
  </si>
  <si>
    <t>อินทรีย์</t>
  </si>
  <si>
    <t>สินค้าหลัก ศพก.</t>
  </si>
  <si>
    <t>ที่</t>
  </si>
  <si>
    <t>ไม้ล้มลุก
(2ปี)</t>
  </si>
  <si>
    <t>ไม้ยืนต้น
(3ปี)</t>
  </si>
  <si>
    <t>หนองจอก</t>
  </si>
  <si>
    <t>นายวิวัฒน์  นุ่มกำเนิด</t>
  </si>
  <si>
    <t>ป.6</t>
  </si>
  <si>
    <t>ลาดกระบัง</t>
  </si>
  <si>
    <t>นายประเมิน สวนสมุทร</t>
  </si>
  <si>
    <t>ม.6</t>
  </si>
  <si>
    <t>ตลิ่งชัน</t>
  </si>
  <si>
    <t>นายไวพจน์ นิตทิม</t>
  </si>
  <si>
    <t>ภาษีเจริญ</t>
  </si>
  <si>
    <t>นายวินัย แก้วคำ</t>
  </si>
  <si>
    <t>กล้วยไม้</t>
  </si>
  <si>
    <t>พืชผัก</t>
  </si>
  <si>
    <t>จังหวัดกรุงเทพมหานคร</t>
  </si>
  <si>
    <t>จังหวัดนนทบุรี</t>
  </si>
  <si>
    <t>บางกรวย</t>
  </si>
  <si>
    <t>นายกิตติ มั่นกตัญญู</t>
  </si>
  <si>
    <t>ม.3</t>
  </si>
  <si>
    <t>นายสมบัติ  ลักษณะวิลัย</t>
  </si>
  <si>
    <t>บางใหญ่</t>
  </si>
  <si>
    <t>นายสมเจตน์ กลัดเล็ก</t>
  </si>
  <si>
    <t>ปวส.</t>
  </si>
  <si>
    <t>ปากเกร็ด</t>
  </si>
  <si>
    <t>นายบุญลือ  เรืองฉาย</t>
  </si>
  <si>
    <t>เมือง</t>
  </si>
  <si>
    <t>นางเบญจวรรณ  ออไอสูญ</t>
  </si>
  <si>
    <t>บางบัวทอง</t>
  </si>
  <si>
    <t>นายสมทรง รื่นเสือ</t>
  </si>
  <si>
    <t>ทุเรียน</t>
  </si>
  <si>
    <t>จังหวัดปทุมธานี</t>
  </si>
  <si>
    <t>ธัญบุรี</t>
  </si>
  <si>
    <t>ลำลูกกา</t>
  </si>
  <si>
    <t>นายสมคิด   เงาภู่ทอง</t>
  </si>
  <si>
    <t>หนองเสือ</t>
  </si>
  <si>
    <t>นายเล็ก พวงต้น</t>
  </si>
  <si>
    <t>ลาดหลุมแก้ว</t>
  </si>
  <si>
    <t>นายเสน่ห์ ชื่นจิตร</t>
  </si>
  <si>
    <t>จังหวัดลพบุรี</t>
  </si>
  <si>
    <t>นายธานี ทรัพย์มูล</t>
  </si>
  <si>
    <t>ปวช.</t>
  </si>
  <si>
    <t>โคกสำโรง</t>
  </si>
  <si>
    <t>นายสมพิษ  คำหวาน</t>
  </si>
  <si>
    <t>ชัยบาดาล</t>
  </si>
  <si>
    <t>นายชัยอรุณ นิยมสวัสดิ์</t>
  </si>
  <si>
    <t>ท่าวุ้ง</t>
  </si>
  <si>
    <t>นายพิเชฐ ธูปแก้ว</t>
  </si>
  <si>
    <t>ท่าหลวง</t>
  </si>
  <si>
    <t>นางสุริยา เลิศสรานนท์</t>
  </si>
  <si>
    <t>บ้านหมี่</t>
  </si>
  <si>
    <t>นายกิตติพล ตะพานแก้ว</t>
  </si>
  <si>
    <t>พัฒนานิคม</t>
  </si>
  <si>
    <t>นายวินัย  พรมสุภาพ</t>
  </si>
  <si>
    <t>ลำสนธิ</t>
  </si>
  <si>
    <t>นายสมควร อยู่สนอง</t>
  </si>
  <si>
    <t>สระโบสถ์</t>
  </si>
  <si>
    <t>นายจุน  อินทร์วิลัย</t>
  </si>
  <si>
    <t>หนองม่วง</t>
  </si>
  <si>
    <t>นายบุญสม แย้มครวญ</t>
  </si>
  <si>
    <t>มันสำปะหลัง</t>
  </si>
  <si>
    <t>โคกเจริญ</t>
  </si>
  <si>
    <t>จังหวัดสระบุรี</t>
  </si>
  <si>
    <t>นายประธีป นิลมูล</t>
  </si>
  <si>
    <t>แก่งคอย</t>
  </si>
  <si>
    <t>นายบรรยัด สุมาวัน</t>
  </si>
  <si>
    <t>วิหารแดง</t>
  </si>
  <si>
    <t>นายสุทัศน์ หมวกไสว</t>
  </si>
  <si>
    <t>หนองแค</t>
  </si>
  <si>
    <t>นายร่ม วรรณประเสริฐ</t>
  </si>
  <si>
    <t>ป.7</t>
  </si>
  <si>
    <t>หนองแซง</t>
  </si>
  <si>
    <t>นายบุญชู  วงษ์อนุ</t>
  </si>
  <si>
    <t>บ้านหมอ</t>
  </si>
  <si>
    <t>นายทองสุข อ่อนละมัย</t>
  </si>
  <si>
    <t>ดอนพุด</t>
  </si>
  <si>
    <t>นางประจวบ แป้นทอง</t>
  </si>
  <si>
    <t>หนองโดน</t>
  </si>
  <si>
    <t>นายจำนงค์ ทองมา</t>
  </si>
  <si>
    <t>พระพุทธบาท</t>
  </si>
  <si>
    <t>นายพนม  สุขมาก</t>
  </si>
  <si>
    <t>ข้าวโพดเลี้ยงสัตว์</t>
  </si>
  <si>
    <t>เสาไห้</t>
  </si>
  <si>
    <t>นายประสิทธิ์ แก้วกุลงาม</t>
  </si>
  <si>
    <t>มศ.5</t>
  </si>
  <si>
    <t>มวกเหล็ก</t>
  </si>
  <si>
    <t>นายสมพร อาภาศิริกุล</t>
  </si>
  <si>
    <t>อนุปริญญาตรี</t>
  </si>
  <si>
    <t>วังม่วง</t>
  </si>
  <si>
    <t>นายสมจิตร  แก่นวิจิตร</t>
  </si>
  <si>
    <t>เฉลิมพระเกียรติ</t>
  </si>
  <si>
    <t>นายบุญจันทร์ เชื้อกล้า</t>
  </si>
  <si>
    <t>จังหวัดพระนครศรีอยุธยา</t>
  </si>
  <si>
    <t>เสนา</t>
  </si>
  <si>
    <t>นางจันทร์จ้าว โพธิ์สุทธิ</t>
  </si>
  <si>
    <t>พระนครศรีอยุธยา</t>
  </si>
  <si>
    <t>นายจรัญ  สรรเสริญทิม</t>
  </si>
  <si>
    <t>ป.4</t>
  </si>
  <si>
    <t>บางซ้าย</t>
  </si>
  <si>
    <t>นางหทัยรัตน์  เพ็ชรพยัพ</t>
  </si>
  <si>
    <t>มหาราช</t>
  </si>
  <si>
    <t xml:space="preserve"> นายพุฒิพงษ์  นันโท</t>
  </si>
  <si>
    <t>ลาดบัวหลวง</t>
  </si>
  <si>
    <t>นายอนันต์  ห้วยชะนาง</t>
  </si>
  <si>
    <t>อุทัย</t>
  </si>
  <si>
    <t>นายประสิทธิ์ เจริญสุข</t>
  </si>
  <si>
    <t>วังน้อย</t>
  </si>
  <si>
    <t>นางสาวสถาพร ด่านกระโทก</t>
  </si>
  <si>
    <t>ภาชี</t>
  </si>
  <si>
    <t>นายพิชิต คุณวงษา</t>
  </si>
  <si>
    <t>ผักไห่</t>
  </si>
  <si>
    <t>นายประเสริฐ เพ็ชรงาม</t>
  </si>
  <si>
    <t>บางปะหัน</t>
  </si>
  <si>
    <t>นางดารารัตน์  นิลกรณ์</t>
  </si>
  <si>
    <t>ท่าเรือ</t>
  </si>
  <si>
    <t>นายสุวิน  กฤษสุริยา</t>
  </si>
  <si>
    <t>ปริญญาโท</t>
  </si>
  <si>
    <t>บางบาล</t>
  </si>
  <si>
    <t xml:space="preserve"> นายบรรเจษฎ์  รำพึงจิต</t>
  </si>
  <si>
    <t>นครหลวง</t>
  </si>
  <si>
    <t>นายสมนึก บรรจงศิริ</t>
  </si>
  <si>
    <t>บ้านแพรก</t>
  </si>
  <si>
    <t>นางสาวรัชดาพร  ฉิมธนู</t>
  </si>
  <si>
    <t>บางปะอิน</t>
  </si>
  <si>
    <t xml:space="preserve"> นางสาวนพวรรณ สุนทรานนท์</t>
  </si>
  <si>
    <t>บางไทร</t>
  </si>
  <si>
    <t>นายประมาณ สว่างญาติ</t>
  </si>
  <si>
    <t>จังหวัดอ่างทอง</t>
  </si>
  <si>
    <t>นางนงนุช คำคง</t>
  </si>
  <si>
    <t>วิเศษชัยชาญ</t>
  </si>
  <si>
    <t>นางสาวเบญจมาศ ทองพูล</t>
  </si>
  <si>
    <t>ไชโย</t>
  </si>
  <si>
    <t>นายองอาจ  สุวรรณผ่อง</t>
  </si>
  <si>
    <t>ป่าโมก</t>
  </si>
  <si>
    <t>นายพรปวีณ์ แสงฉาย</t>
  </si>
  <si>
    <t>โพธิ์ทอง</t>
  </si>
  <si>
    <t>นายสำอางค์ เพชรสุนทร</t>
  </si>
  <si>
    <t>สามโก้</t>
  </si>
  <si>
    <t>นายถนอม  แก้วทวี</t>
  </si>
  <si>
    <t>แสวงหา</t>
  </si>
  <si>
    <t>นายขวัญเรือน  ศรีสวัสดิ์</t>
  </si>
  <si>
    <t>จังหวัดชัยนาท</t>
  </si>
  <si>
    <t>นายวินัย จีนจัน</t>
  </si>
  <si>
    <t>มโนรมย์</t>
  </si>
  <si>
    <t>นายสมศักดิ์  แตงโพธิ์</t>
  </si>
  <si>
    <t>วัดสิงห์</t>
  </si>
  <si>
    <t>นายชัยวัฒ  ไพรหนู</t>
  </si>
  <si>
    <t>สรรพยา</t>
  </si>
  <si>
    <t>นายสมศักดิ์  สีหะ</t>
  </si>
  <si>
    <t>สรรคบุรี</t>
  </si>
  <si>
    <t>นายบุญฤทธิ์  หอมจันทร์</t>
  </si>
  <si>
    <t>หันคา</t>
  </si>
  <si>
    <t>นายขวัญชัย  แตงทอง</t>
  </si>
  <si>
    <t>หนองมะโมง</t>
  </si>
  <si>
    <t>นายสวอง  สระเสริม</t>
  </si>
  <si>
    <t>ถั่วเขียวหลังนา</t>
  </si>
  <si>
    <t>เนินขาม</t>
  </si>
  <si>
    <t>นายทนงค์  สิงห์สม</t>
  </si>
  <si>
    <t>จังหวัดสิงห์บุรี</t>
  </si>
  <si>
    <t>นางสาวยุภา  มีสมบัติ</t>
  </si>
  <si>
    <t>บางระจัน</t>
  </si>
  <si>
    <t>นางเชิงเชาว์  เพ็ชรักษ์</t>
  </si>
  <si>
    <t>อินทร์บุรี</t>
  </si>
  <si>
    <t>นายอุทัย  บัวศรีตัน</t>
  </si>
  <si>
    <t>พรหมบุรี</t>
  </si>
  <si>
    <t>นายธนพล  ศรีใส</t>
  </si>
  <si>
    <t>ท่าช้าง</t>
  </si>
  <si>
    <t>นางจารุภา  อ่ำสมบูรณ์</t>
  </si>
  <si>
    <t xml:space="preserve">ค่ายบางระจัน </t>
  </si>
  <si>
    <t>นายสนม   อวยชัย</t>
  </si>
  <si>
    <t>จังหวัด</t>
  </si>
  <si>
    <t>กรุงเทพมหานคร</t>
  </si>
  <si>
    <t>ชัยนาท</t>
  </si>
  <si>
    <t>นนทบุรี</t>
  </si>
  <si>
    <t>ปทุมธานี</t>
  </si>
  <si>
    <t>ลพบุรี</t>
  </si>
  <si>
    <t>สระบุรี</t>
  </si>
  <si>
    <t>สิงห์บุรี</t>
  </si>
  <si>
    <t>อ่างทอง</t>
  </si>
  <si>
    <t>จำนวนอำเภอ</t>
  </si>
  <si>
    <t>รวม</t>
  </si>
  <si>
    <t xml:space="preserve">   </t>
  </si>
  <si>
    <t>คลองหลวง</t>
  </si>
  <si>
    <t>สามโคก</t>
  </si>
  <si>
    <t>นายดาวเรือง  มะลิทอง</t>
  </si>
  <si>
    <t>สถานะใบรับรอง (ราย)</t>
  </si>
  <si>
    <t>มาตรฐาน (ราย)</t>
  </si>
  <si>
    <t>ยางพารา</t>
  </si>
  <si>
    <t>สรุปข้อมูลประเมินมาตราฐานสินค้าเกษตร เขต 1</t>
  </si>
  <si>
    <t>สรุปข้อมูลกิจกรรม เขต 1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</si>
  <si>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</si>
  <si>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</si>
  <si>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</si>
  <si>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</si>
  <si>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ปาล์มน้ำมัน</t>
  </si>
  <si>
    <t>อ้อยโรงงาน</t>
  </si>
  <si>
    <t>ไม้ผล/ไม้ยืนต้นอื่นๆ</t>
  </si>
  <si>
    <t>ลำไย</t>
  </si>
  <si>
    <t>เงาะ</t>
  </si>
  <si>
    <t>มะม่วง</t>
  </si>
  <si>
    <t>มังคุด</t>
  </si>
  <si>
    <t>กิจกรรมเกษตรอื่นๆ</t>
  </si>
  <si>
    <t>ไร่นาสวนผสม</t>
  </si>
  <si>
    <t>หมายเหตุ : พืชไร่อื่น ๆ คือ ถั่วเขียว และไม้ดอกไม้ประดับ คือ กล้วยไม้</t>
  </si>
  <si>
    <t>อายุ (ปี)</t>
  </si>
  <si>
    <t>ต่ำกว่า 40</t>
  </si>
  <si>
    <t>41-50</t>
  </si>
  <si>
    <t>51-60</t>
  </si>
  <si>
    <t>61-70</t>
  </si>
  <si>
    <t>การศึกษา</t>
  </si>
  <si>
    <t>ต่ำกว่าปริญญาตรี</t>
  </si>
  <si>
    <t>สูงกว่าปริญญาตรี</t>
  </si>
  <si>
    <t>ระดับปริญญาตรี</t>
  </si>
  <si>
    <t>71 ขึ้นไป</t>
  </si>
  <si>
    <t>ไทรน้อย</t>
  </si>
  <si>
    <t>อยู่ระหว่างขอรับรอง GAP</t>
  </si>
  <si>
    <t>ใบรับรองหมดอายุ</t>
  </si>
  <si>
    <t>อ้อย</t>
  </si>
  <si>
    <t>อยู่ระหว่างดำเนินการ</t>
  </si>
  <si>
    <t>อยู่ระหว่างการขอรับรองสินค้า</t>
  </si>
  <si>
    <t>อยู่ระหว่างต่ออายุใบรับรอง</t>
  </si>
  <si>
    <t xml:space="preserve">นายรุ่งธรรม บำรุงบุตร </t>
  </si>
  <si>
    <t xml:space="preserve">นางมณี สุภีโส </t>
  </si>
  <si>
    <t>นางสาวนัยนา ช่างทองคลองสี่</t>
  </si>
  <si>
    <t>นางสาวณัตินี  เทพศิริ</t>
  </si>
  <si>
    <t xml:space="preserve">ไม่ได้ดำเนินการยื่นขอมาตรฐาน </t>
  </si>
  <si>
    <t>เพิ่งเปลี่ยนชนิดสินค้าหลัก อยู่ในระหว่างดำเนินการขอการรับรอง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</si>
</sst>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rgb="FFB7DF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0" fillId="0" borderId="26" xfId="0" applyBorder="1"/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7" fillId="0" borderId="0" xfId="0" applyFont="1"/>
    <xf numFmtId="0" fontId="4" fillId="7" borderId="1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0" borderId="38" xfId="0" applyFont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8" fillId="0" borderId="0" xfId="0" applyFont="1"/>
    <xf numFmtId="0" fontId="1" fillId="6" borderId="1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1" fontId="3" fillId="7" borderId="63" xfId="0" applyNumberFormat="1" applyFont="1" applyFill="1" applyBorder="1" applyAlignment="1">
      <alignment horizontal="center" vertical="center"/>
    </xf>
    <xf numFmtId="1" fontId="3" fillId="7" borderId="52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7" borderId="35" xfId="0" applyNumberFormat="1" applyFont="1" applyFill="1" applyBorder="1" applyAlignment="1">
      <alignment horizontal="center" vertical="center"/>
    </xf>
    <xf numFmtId="1" fontId="3" fillId="7" borderId="61" xfId="0" applyNumberFormat="1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5" fontId="2" fillId="0" borderId="0" xfId="0" applyNumberFormat="1" applyFont="1"/>
    <xf numFmtId="0" fontId="1" fillId="0" borderId="0" xfId="0" applyFont="1" applyAlignment="1"/>
    <xf numFmtId="0" fontId="10" fillId="0" borderId="0" xfId="0" applyFont="1" applyAlignment="1"/>
    <xf numFmtId="0" fontId="11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/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 applyFill="1"/>
    <xf numFmtId="1" fontId="1" fillId="0" borderId="13" xfId="0" applyNumberFormat="1" applyFont="1" applyFill="1" applyBorder="1" applyAlignment="1">
      <alignment horizontal="center" vertical="center"/>
    </xf>
    <xf numFmtId="1" fontId="4" fillId="0" borderId="66" xfId="0" applyNumberFormat="1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1" fontId="8" fillId="0" borderId="0" xfId="0" applyNumberFormat="1" applyFont="1" applyFill="1"/>
    <xf numFmtId="0" fontId="3" fillId="0" borderId="38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8" fillId="0" borderId="0" xfId="0" applyFont="1" applyFill="1" applyBorder="1"/>
    <xf numFmtId="0" fontId="7" fillId="0" borderId="0" xfId="0" applyFont="1" applyFill="1" applyBorder="1"/>
    <xf numFmtId="1" fontId="8" fillId="0" borderId="0" xfId="0" applyNumberFormat="1" applyFont="1" applyFill="1" applyBorder="1"/>
    <xf numFmtId="0" fontId="7" fillId="0" borderId="11" xfId="0" applyFont="1" applyFill="1" applyBorder="1"/>
    <xf numFmtId="0" fontId="3" fillId="0" borderId="37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5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6" fillId="0" borderId="0" xfId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7" borderId="19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4" fillId="7" borderId="6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</cellXfs>
  <cellStyles count="2">
    <cellStyle name="เครื่องหมายสกุลเงิน" xfId="1" builtinId="4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P18" sqref="P18"/>
    </sheetView>
  </sheetViews>
  <sheetFormatPr defaultRowHeight="14.25" x14ac:dyDescent="0.2"/>
  <cols>
    <col min="1" max="1" width="1.75" bestFit="1" customWidth="1"/>
    <col min="2" max="2" width="12" bestFit="1" customWidth="1"/>
    <col min="3" max="3" width="9.375" bestFit="1" customWidth="1"/>
    <col min="4" max="4" width="3.5" bestFit="1" customWidth="1"/>
    <col min="5" max="5" width="3.625" bestFit="1" customWidth="1"/>
    <col min="6" max="6" width="7.5" bestFit="1" customWidth="1"/>
    <col min="7" max="9" width="5" bestFit="1" customWidth="1"/>
    <col min="10" max="10" width="7.625" bestFit="1" customWidth="1"/>
    <col min="11" max="11" width="9.625" customWidth="1"/>
    <col min="12" max="12" width="8.5" customWidth="1"/>
    <col min="13" max="13" width="8.875" customWidth="1"/>
  </cols>
  <sheetData>
    <row r="1" spans="1:28" ht="24" x14ac:dyDescent="0.55000000000000004">
      <c r="A1" s="167" t="s">
        <v>213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28" ht="24.75" thickBot="1" x14ac:dyDescent="0.6">
      <c r="A2" s="168"/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8" ht="22.5" thickTop="1" x14ac:dyDescent="0.5">
      <c r="A3" s="170" t="s">
        <v>25</v>
      </c>
      <c r="B3" s="173" t="s">
        <v>195</v>
      </c>
      <c r="C3" s="176" t="s">
        <v>204</v>
      </c>
      <c r="D3" s="204" t="s">
        <v>3</v>
      </c>
      <c r="E3" s="205"/>
      <c r="F3" s="204" t="s">
        <v>229</v>
      </c>
      <c r="G3" s="208"/>
      <c r="H3" s="208"/>
      <c r="I3" s="208"/>
      <c r="J3" s="209"/>
      <c r="K3" s="204" t="s">
        <v>234</v>
      </c>
      <c r="L3" s="208"/>
      <c r="M3" s="209"/>
      <c r="N3" s="179" t="s">
        <v>210</v>
      </c>
      <c r="O3" s="179"/>
      <c r="P3" s="180" t="s">
        <v>6</v>
      </c>
      <c r="Q3" s="180"/>
      <c r="R3" s="180"/>
      <c r="S3" s="180"/>
      <c r="T3" s="180"/>
      <c r="U3" s="180"/>
      <c r="V3" s="180"/>
      <c r="W3" s="180"/>
      <c r="X3" s="62"/>
      <c r="Y3" s="181" t="s">
        <v>211</v>
      </c>
      <c r="Z3" s="182"/>
      <c r="AA3" s="183"/>
      <c r="AB3" s="42"/>
    </row>
    <row r="4" spans="1:28" ht="21" customHeight="1" x14ac:dyDescent="0.2">
      <c r="A4" s="171"/>
      <c r="B4" s="174"/>
      <c r="C4" s="177"/>
      <c r="D4" s="206"/>
      <c r="E4" s="207"/>
      <c r="F4" s="206"/>
      <c r="G4" s="210"/>
      <c r="H4" s="210"/>
      <c r="I4" s="210"/>
      <c r="J4" s="211"/>
      <c r="K4" s="206"/>
      <c r="L4" s="210"/>
      <c r="M4" s="211"/>
      <c r="N4" s="184" t="s">
        <v>14</v>
      </c>
      <c r="O4" s="186" t="s">
        <v>15</v>
      </c>
      <c r="P4" s="188" t="s">
        <v>10</v>
      </c>
      <c r="Q4" s="190" t="s">
        <v>212</v>
      </c>
      <c r="R4" s="190" t="s">
        <v>18</v>
      </c>
      <c r="S4" s="198" t="s">
        <v>26</v>
      </c>
      <c r="T4" s="200" t="s">
        <v>27</v>
      </c>
      <c r="U4" s="200" t="s">
        <v>19</v>
      </c>
      <c r="V4" s="200" t="s">
        <v>20</v>
      </c>
      <c r="W4" s="200" t="s">
        <v>21</v>
      </c>
      <c r="X4" s="212" t="s">
        <v>8</v>
      </c>
      <c r="Y4" s="202" t="s">
        <v>7</v>
      </c>
      <c r="Z4" s="192" t="s">
        <v>23</v>
      </c>
      <c r="AA4" s="194" t="s">
        <v>8</v>
      </c>
      <c r="AB4" s="42"/>
    </row>
    <row r="5" spans="1:28" ht="44.25" thickBot="1" x14ac:dyDescent="0.25">
      <c r="A5" s="172"/>
      <c r="B5" s="175"/>
      <c r="C5" s="178"/>
      <c r="D5" s="67" t="s">
        <v>9</v>
      </c>
      <c r="E5" s="66" t="s">
        <v>12</v>
      </c>
      <c r="F5" s="67" t="s">
        <v>230</v>
      </c>
      <c r="G5" s="65" t="s">
        <v>231</v>
      </c>
      <c r="H5" s="65" t="s">
        <v>232</v>
      </c>
      <c r="I5" s="65" t="s">
        <v>233</v>
      </c>
      <c r="J5" s="68" t="s">
        <v>238</v>
      </c>
      <c r="K5" s="67" t="s">
        <v>235</v>
      </c>
      <c r="L5" s="65" t="s">
        <v>237</v>
      </c>
      <c r="M5" s="68" t="s">
        <v>236</v>
      </c>
      <c r="N5" s="185"/>
      <c r="O5" s="187"/>
      <c r="P5" s="189"/>
      <c r="Q5" s="191"/>
      <c r="R5" s="191"/>
      <c r="S5" s="199"/>
      <c r="T5" s="191"/>
      <c r="U5" s="201"/>
      <c r="V5" s="201"/>
      <c r="W5" s="201"/>
      <c r="X5" s="213"/>
      <c r="Y5" s="203"/>
      <c r="Z5" s="193"/>
      <c r="AA5" s="195"/>
      <c r="AB5" s="42"/>
    </row>
    <row r="6" spans="1:28" s="157" customFormat="1" ht="22.5" thickTop="1" x14ac:dyDescent="0.2">
      <c r="A6" s="155">
        <v>1</v>
      </c>
      <c r="B6" s="144" t="s">
        <v>196</v>
      </c>
      <c r="C6" s="105">
        <v>4</v>
      </c>
      <c r="D6" s="104">
        <v>4</v>
      </c>
      <c r="E6" s="156">
        <v>0</v>
      </c>
      <c r="F6" s="104">
        <v>0</v>
      </c>
      <c r="G6" s="101">
        <v>0</v>
      </c>
      <c r="H6" s="101">
        <v>1</v>
      </c>
      <c r="I6" s="101">
        <v>1</v>
      </c>
      <c r="J6" s="102">
        <v>2</v>
      </c>
      <c r="K6" s="104">
        <v>4</v>
      </c>
      <c r="L6" s="101">
        <v>0</v>
      </c>
      <c r="M6" s="102">
        <v>0</v>
      </c>
      <c r="N6" s="101">
        <v>4</v>
      </c>
      <c r="O6" s="101">
        <v>0</v>
      </c>
      <c r="P6" s="101">
        <v>2</v>
      </c>
      <c r="Q6" s="101"/>
      <c r="R6" s="101"/>
      <c r="S6" s="101">
        <v>2</v>
      </c>
      <c r="T6" s="101"/>
      <c r="U6" s="101"/>
      <c r="V6" s="101"/>
      <c r="W6" s="132"/>
      <c r="X6" s="103"/>
      <c r="Y6" s="104">
        <v>4</v>
      </c>
      <c r="Z6" s="101"/>
      <c r="AA6" s="102"/>
    </row>
    <row r="7" spans="1:28" s="157" customFormat="1" ht="21.75" x14ac:dyDescent="0.2">
      <c r="A7" s="155">
        <v>2</v>
      </c>
      <c r="B7" s="144" t="s">
        <v>197</v>
      </c>
      <c r="C7" s="110">
        <v>8</v>
      </c>
      <c r="D7" s="109">
        <v>8</v>
      </c>
      <c r="E7" s="158">
        <v>0</v>
      </c>
      <c r="F7" s="109">
        <v>0</v>
      </c>
      <c r="G7" s="106">
        <v>2</v>
      </c>
      <c r="H7" s="106">
        <v>5</v>
      </c>
      <c r="I7" s="106">
        <v>1</v>
      </c>
      <c r="J7" s="107">
        <v>0</v>
      </c>
      <c r="K7" s="109">
        <v>0</v>
      </c>
      <c r="L7" s="106">
        <v>7</v>
      </c>
      <c r="M7" s="107">
        <v>0</v>
      </c>
      <c r="N7" s="106">
        <v>2</v>
      </c>
      <c r="O7" s="106">
        <v>6</v>
      </c>
      <c r="P7" s="106">
        <v>2</v>
      </c>
      <c r="Q7" s="106"/>
      <c r="R7" s="106"/>
      <c r="S7" s="106"/>
      <c r="T7" s="106"/>
      <c r="U7" s="106"/>
      <c r="V7" s="106"/>
      <c r="W7" s="124"/>
      <c r="X7" s="108"/>
      <c r="Y7" s="109">
        <v>2</v>
      </c>
      <c r="Z7" s="106"/>
      <c r="AA7" s="107"/>
    </row>
    <row r="8" spans="1:28" s="157" customFormat="1" ht="21.75" x14ac:dyDescent="0.2">
      <c r="A8" s="159">
        <v>3</v>
      </c>
      <c r="B8" s="150" t="s">
        <v>198</v>
      </c>
      <c r="C8" s="115">
        <v>6</v>
      </c>
      <c r="D8" s="114">
        <v>5</v>
      </c>
      <c r="E8" s="160">
        <v>1</v>
      </c>
      <c r="F8" s="114">
        <v>0</v>
      </c>
      <c r="G8" s="111">
        <v>0</v>
      </c>
      <c r="H8" s="111">
        <v>5</v>
      </c>
      <c r="I8" s="111">
        <v>1</v>
      </c>
      <c r="J8" s="112">
        <v>0</v>
      </c>
      <c r="K8" s="114">
        <v>5</v>
      </c>
      <c r="L8" s="111">
        <v>0</v>
      </c>
      <c r="M8" s="112">
        <v>0</v>
      </c>
      <c r="N8" s="111">
        <v>4</v>
      </c>
      <c r="O8" s="111">
        <v>2</v>
      </c>
      <c r="P8" s="111">
        <v>3</v>
      </c>
      <c r="Q8" s="111"/>
      <c r="R8" s="111"/>
      <c r="S8" s="111">
        <v>2</v>
      </c>
      <c r="T8" s="111">
        <v>3</v>
      </c>
      <c r="U8" s="111"/>
      <c r="V8" s="111"/>
      <c r="W8" s="121"/>
      <c r="X8" s="113"/>
      <c r="Y8" s="114">
        <v>4</v>
      </c>
      <c r="Z8" s="111"/>
      <c r="AA8" s="112"/>
    </row>
    <row r="9" spans="1:28" s="157" customFormat="1" ht="21.75" x14ac:dyDescent="0.2">
      <c r="A9" s="155">
        <v>4</v>
      </c>
      <c r="B9" s="144" t="s">
        <v>199</v>
      </c>
      <c r="C9" s="110">
        <v>7</v>
      </c>
      <c r="D9" s="109">
        <v>7</v>
      </c>
      <c r="E9" s="158">
        <v>0</v>
      </c>
      <c r="F9" s="109">
        <v>0</v>
      </c>
      <c r="G9" s="106">
        <v>1</v>
      </c>
      <c r="H9" s="106">
        <v>2</v>
      </c>
      <c r="I9" s="106">
        <v>3</v>
      </c>
      <c r="J9" s="107">
        <v>1</v>
      </c>
      <c r="K9" s="109">
        <v>6</v>
      </c>
      <c r="L9" s="106">
        <v>1</v>
      </c>
      <c r="M9" s="107">
        <v>0</v>
      </c>
      <c r="N9" s="101">
        <v>2</v>
      </c>
      <c r="O9" s="101">
        <v>5</v>
      </c>
      <c r="P9" s="101">
        <v>2</v>
      </c>
      <c r="Q9" s="101"/>
      <c r="R9" s="101"/>
      <c r="S9" s="101"/>
      <c r="T9" s="101"/>
      <c r="U9" s="101"/>
      <c r="V9" s="101"/>
      <c r="W9" s="126"/>
      <c r="X9" s="103"/>
      <c r="Y9" s="104">
        <v>2</v>
      </c>
      <c r="Z9" s="101"/>
      <c r="AA9" s="102"/>
    </row>
    <row r="10" spans="1:28" s="157" customFormat="1" ht="21.75" x14ac:dyDescent="0.2">
      <c r="A10" s="155">
        <v>5</v>
      </c>
      <c r="B10" s="144" t="s">
        <v>120</v>
      </c>
      <c r="C10" s="110">
        <v>16</v>
      </c>
      <c r="D10" s="109">
        <v>10</v>
      </c>
      <c r="E10" s="158">
        <v>6</v>
      </c>
      <c r="F10" s="109">
        <v>2</v>
      </c>
      <c r="G10" s="106">
        <v>4</v>
      </c>
      <c r="H10" s="106">
        <v>6</v>
      </c>
      <c r="I10" s="106">
        <v>4</v>
      </c>
      <c r="J10" s="107">
        <v>0</v>
      </c>
      <c r="K10" s="109">
        <v>10</v>
      </c>
      <c r="L10" s="106">
        <v>5</v>
      </c>
      <c r="M10" s="107">
        <v>1</v>
      </c>
      <c r="N10" s="106">
        <v>10</v>
      </c>
      <c r="O10" s="106">
        <v>6</v>
      </c>
      <c r="P10" s="106">
        <v>10</v>
      </c>
      <c r="Q10" s="106"/>
      <c r="R10" s="106"/>
      <c r="S10" s="106"/>
      <c r="T10" s="106"/>
      <c r="U10" s="106"/>
      <c r="V10" s="106"/>
      <c r="W10" s="124"/>
      <c r="X10" s="108"/>
      <c r="Y10" s="109">
        <v>10</v>
      </c>
      <c r="Z10" s="106"/>
      <c r="AA10" s="107"/>
    </row>
    <row r="11" spans="1:28" s="157" customFormat="1" ht="21.75" x14ac:dyDescent="0.2">
      <c r="A11" s="159">
        <v>6</v>
      </c>
      <c r="B11" s="144" t="s">
        <v>200</v>
      </c>
      <c r="C11" s="110">
        <v>11</v>
      </c>
      <c r="D11" s="120">
        <v>9</v>
      </c>
      <c r="E11" s="161">
        <v>2</v>
      </c>
      <c r="F11" s="120">
        <v>1</v>
      </c>
      <c r="G11" s="116">
        <v>3</v>
      </c>
      <c r="H11" s="116">
        <v>5</v>
      </c>
      <c r="I11" s="116">
        <v>2</v>
      </c>
      <c r="J11" s="117">
        <v>0</v>
      </c>
      <c r="K11" s="120">
        <v>9</v>
      </c>
      <c r="L11" s="116">
        <v>1</v>
      </c>
      <c r="M11" s="117">
        <v>0</v>
      </c>
      <c r="N11" s="116">
        <v>3</v>
      </c>
      <c r="O11" s="116">
        <v>8</v>
      </c>
      <c r="P11" s="116">
        <v>2</v>
      </c>
      <c r="Q11" s="118"/>
      <c r="R11" s="116"/>
      <c r="S11" s="118">
        <v>1</v>
      </c>
      <c r="T11" s="116"/>
      <c r="U11" s="116"/>
      <c r="V11" s="116"/>
      <c r="W11" s="129"/>
      <c r="X11" s="119"/>
      <c r="Y11" s="120">
        <v>2</v>
      </c>
      <c r="Z11" s="116">
        <v>1</v>
      </c>
      <c r="AA11" s="117"/>
    </row>
    <row r="12" spans="1:28" s="157" customFormat="1" ht="21.75" x14ac:dyDescent="0.2">
      <c r="A12" s="155">
        <v>7</v>
      </c>
      <c r="B12" s="144" t="s">
        <v>201</v>
      </c>
      <c r="C12" s="110">
        <v>13</v>
      </c>
      <c r="D12" s="109">
        <v>12</v>
      </c>
      <c r="E12" s="158">
        <v>1</v>
      </c>
      <c r="F12" s="109">
        <v>0</v>
      </c>
      <c r="G12" s="106">
        <v>0</v>
      </c>
      <c r="H12" s="106">
        <v>8</v>
      </c>
      <c r="I12" s="106">
        <v>4</v>
      </c>
      <c r="J12" s="107">
        <v>1</v>
      </c>
      <c r="K12" s="109">
        <v>11</v>
      </c>
      <c r="L12" s="106">
        <v>2</v>
      </c>
      <c r="M12" s="107">
        <v>0</v>
      </c>
      <c r="N12" s="111">
        <v>9</v>
      </c>
      <c r="O12" s="121">
        <v>4</v>
      </c>
      <c r="P12" s="111">
        <v>7</v>
      </c>
      <c r="Q12" s="121"/>
      <c r="R12" s="121"/>
      <c r="S12" s="121">
        <v>2</v>
      </c>
      <c r="T12" s="121"/>
      <c r="U12" s="121"/>
      <c r="V12" s="121"/>
      <c r="W12" s="121"/>
      <c r="X12" s="113"/>
      <c r="Y12" s="114">
        <v>9</v>
      </c>
      <c r="Z12" s="121"/>
      <c r="AA12" s="115"/>
    </row>
    <row r="13" spans="1:28" s="157" customFormat="1" ht="21.75" x14ac:dyDescent="0.2">
      <c r="A13" s="155">
        <v>8</v>
      </c>
      <c r="B13" s="144" t="s">
        <v>202</v>
      </c>
      <c r="C13" s="110">
        <v>6</v>
      </c>
      <c r="D13" s="109">
        <v>3</v>
      </c>
      <c r="E13" s="158">
        <v>3</v>
      </c>
      <c r="F13" s="109">
        <v>0</v>
      </c>
      <c r="G13" s="106">
        <v>2</v>
      </c>
      <c r="H13" s="106">
        <v>3</v>
      </c>
      <c r="I13" s="106">
        <v>1</v>
      </c>
      <c r="J13" s="107">
        <v>0</v>
      </c>
      <c r="K13" s="109">
        <v>5</v>
      </c>
      <c r="L13" s="106">
        <v>1</v>
      </c>
      <c r="M13" s="107">
        <v>0</v>
      </c>
      <c r="N13" s="106">
        <v>1</v>
      </c>
      <c r="O13" s="106">
        <v>5</v>
      </c>
      <c r="P13" s="106"/>
      <c r="Q13" s="106"/>
      <c r="R13" s="106"/>
      <c r="S13" s="106">
        <v>1</v>
      </c>
      <c r="T13" s="106"/>
      <c r="U13" s="106"/>
      <c r="V13" s="106"/>
      <c r="W13" s="124"/>
      <c r="X13" s="108"/>
      <c r="Y13" s="109">
        <v>1</v>
      </c>
      <c r="Z13" s="106"/>
      <c r="AA13" s="107"/>
    </row>
    <row r="14" spans="1:28" s="157" customFormat="1" ht="21.75" x14ac:dyDescent="0.2">
      <c r="A14" s="162">
        <v>9</v>
      </c>
      <c r="B14" s="144" t="s">
        <v>203</v>
      </c>
      <c r="C14" s="163">
        <v>7</v>
      </c>
      <c r="D14" s="164">
        <v>5</v>
      </c>
      <c r="E14" s="165">
        <v>2</v>
      </c>
      <c r="F14" s="120">
        <v>0</v>
      </c>
      <c r="G14" s="116">
        <v>3</v>
      </c>
      <c r="H14" s="116">
        <v>1</v>
      </c>
      <c r="I14" s="116">
        <v>2</v>
      </c>
      <c r="J14" s="117">
        <v>1</v>
      </c>
      <c r="K14" s="120">
        <v>6</v>
      </c>
      <c r="L14" s="116">
        <v>1</v>
      </c>
      <c r="M14" s="117">
        <v>0</v>
      </c>
      <c r="N14" s="106">
        <v>3</v>
      </c>
      <c r="O14" s="106">
        <v>4</v>
      </c>
      <c r="P14" s="106">
        <v>3</v>
      </c>
      <c r="Q14" s="106"/>
      <c r="R14" s="106"/>
      <c r="S14" s="106"/>
      <c r="T14" s="106"/>
      <c r="U14" s="106"/>
      <c r="V14" s="106"/>
      <c r="W14" s="124"/>
      <c r="X14" s="108"/>
      <c r="Y14" s="109">
        <v>3</v>
      </c>
      <c r="Z14" s="106"/>
      <c r="AA14" s="107"/>
    </row>
    <row r="15" spans="1:28" ht="22.5" thickBot="1" x14ac:dyDescent="0.25">
      <c r="A15" s="196" t="s">
        <v>205</v>
      </c>
      <c r="B15" s="197"/>
      <c r="C15" s="45">
        <f t="shared" ref="C15:AA15" si="0">SUM(C6:C14)</f>
        <v>78</v>
      </c>
      <c r="D15" s="69">
        <v>61</v>
      </c>
      <c r="E15" s="70">
        <v>17</v>
      </c>
      <c r="F15" s="69">
        <f t="shared" ref="F15:M15" si="1">SUM(F6:F14)</f>
        <v>3</v>
      </c>
      <c r="G15" s="75">
        <f t="shared" si="1"/>
        <v>15</v>
      </c>
      <c r="H15" s="75">
        <f t="shared" si="1"/>
        <v>36</v>
      </c>
      <c r="I15" s="75">
        <f t="shared" si="1"/>
        <v>19</v>
      </c>
      <c r="J15" s="76">
        <f t="shared" si="1"/>
        <v>5</v>
      </c>
      <c r="K15" s="69">
        <f t="shared" si="1"/>
        <v>56</v>
      </c>
      <c r="L15" s="75">
        <f t="shared" si="1"/>
        <v>18</v>
      </c>
      <c r="M15" s="76">
        <f t="shared" si="1"/>
        <v>1</v>
      </c>
      <c r="N15" s="46">
        <f t="shared" si="0"/>
        <v>38</v>
      </c>
      <c r="O15" s="133">
        <f t="shared" si="0"/>
        <v>40</v>
      </c>
      <c r="P15" s="46">
        <f t="shared" si="0"/>
        <v>31</v>
      </c>
      <c r="Q15" s="47">
        <f t="shared" si="0"/>
        <v>0</v>
      </c>
      <c r="R15" s="47">
        <f t="shared" si="0"/>
        <v>0</v>
      </c>
      <c r="S15" s="47">
        <f t="shared" si="0"/>
        <v>8</v>
      </c>
      <c r="T15" s="47">
        <f t="shared" si="0"/>
        <v>3</v>
      </c>
      <c r="U15" s="47">
        <f t="shared" si="0"/>
        <v>0</v>
      </c>
      <c r="V15" s="47">
        <f t="shared" si="0"/>
        <v>0</v>
      </c>
      <c r="W15" s="77">
        <f t="shared" si="0"/>
        <v>0</v>
      </c>
      <c r="X15" s="46">
        <v>0</v>
      </c>
      <c r="Y15" s="48">
        <f t="shared" si="0"/>
        <v>37</v>
      </c>
      <c r="Z15" s="47">
        <f t="shared" si="0"/>
        <v>1</v>
      </c>
      <c r="AA15" s="45">
        <f t="shared" si="0"/>
        <v>0</v>
      </c>
      <c r="AB15" s="166"/>
    </row>
    <row r="16" spans="1:28" ht="15" thickTop="1" x14ac:dyDescent="0.2"/>
  </sheetData>
  <mergeCells count="26">
    <mergeCell ref="Y4:Y5"/>
    <mergeCell ref="D3:E4"/>
    <mergeCell ref="F3:J4"/>
    <mergeCell ref="K3:M4"/>
    <mergeCell ref="X4:X5"/>
    <mergeCell ref="A15:B15"/>
    <mergeCell ref="S4:S5"/>
    <mergeCell ref="T4:T5"/>
    <mergeCell ref="U4:U5"/>
    <mergeCell ref="V4:V5"/>
    <mergeCell ref="A1:AA1"/>
    <mergeCell ref="A2:AA2"/>
    <mergeCell ref="A3:A5"/>
    <mergeCell ref="B3:B5"/>
    <mergeCell ref="C3:C5"/>
    <mergeCell ref="N3:O3"/>
    <mergeCell ref="P3:W3"/>
    <mergeCell ref="Y3:AA3"/>
    <mergeCell ref="N4:N5"/>
    <mergeCell ref="O4:O5"/>
    <mergeCell ref="P4:P5"/>
    <mergeCell ref="Q4:Q5"/>
    <mergeCell ref="R4:R5"/>
    <mergeCell ref="Z4:Z5"/>
    <mergeCell ref="AA4:AA5"/>
    <mergeCell ref="W4:W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5"/>
  <sheetViews>
    <sheetView zoomScale="90" zoomScaleNormal="90" workbookViewId="0">
      <selection activeCell="I14" sqref="I14"/>
    </sheetView>
  </sheetViews>
  <sheetFormatPr defaultColWidth="9" defaultRowHeight="21.75" x14ac:dyDescent="0.5"/>
  <cols>
    <col min="1" max="1" width="2.875" style="2" customWidth="1"/>
    <col min="2" max="2" width="8.625" style="2" bestFit="1" customWidth="1"/>
    <col min="3" max="3" width="16" style="2" bestFit="1" customWidth="1"/>
    <col min="4" max="4" width="3.875" style="1" bestFit="1" customWidth="1"/>
    <col min="5" max="5" width="3.625" style="9" bestFit="1" customWidth="1"/>
    <col min="6" max="6" width="10.5" style="1" bestFit="1" customWidth="1"/>
    <col min="7" max="7" width="11.5" style="1" bestFit="1" customWidth="1"/>
    <col min="8" max="8" width="8.5" style="1" bestFit="1" customWidth="1"/>
    <col min="9" max="9" width="10.125" style="2" customWidth="1"/>
    <col min="10" max="10" width="27.375" style="2" bestFit="1" customWidth="1"/>
    <col min="11" max="16384" width="9" style="2"/>
  </cols>
  <sheetData>
    <row r="1" spans="1:22" ht="24" x14ac:dyDescent="0.5500000000000000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x14ac:dyDescent="0.5">
      <c r="A2" s="88" t="s">
        <v>166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x14ac:dyDescent="0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23" t="s">
        <v>16</v>
      </c>
      <c r="I4" s="224"/>
      <c r="J4" s="238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2" ht="21.75" customHeight="1" x14ac:dyDescent="0.5">
      <c r="A5" s="231"/>
      <c r="B5" s="231"/>
      <c r="C5" s="231"/>
      <c r="D5" s="231"/>
      <c r="E5" s="231"/>
      <c r="F5" s="231"/>
      <c r="G5" s="233"/>
      <c r="H5" s="186" t="s">
        <v>14</v>
      </c>
      <c r="I5" s="186" t="s">
        <v>15</v>
      </c>
      <c r="J5" s="186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2" x14ac:dyDescent="0.5">
      <c r="A6" s="232"/>
      <c r="B6" s="231"/>
      <c r="C6" s="231"/>
      <c r="D6" s="231"/>
      <c r="E6" s="231"/>
      <c r="F6" s="231"/>
      <c r="G6" s="234"/>
      <c r="H6" s="235"/>
      <c r="I6" s="235"/>
      <c r="J6" s="235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2" s="7" customFormat="1" x14ac:dyDescent="0.5">
      <c r="A7" s="6">
        <v>1</v>
      </c>
      <c r="B7" s="4" t="s">
        <v>51</v>
      </c>
      <c r="C7" s="4" t="s">
        <v>167</v>
      </c>
      <c r="D7" s="3" t="s">
        <v>9</v>
      </c>
      <c r="E7" s="3">
        <v>67</v>
      </c>
      <c r="F7" s="3"/>
      <c r="G7" s="20" t="s">
        <v>10</v>
      </c>
      <c r="H7" s="6">
        <v>1</v>
      </c>
      <c r="I7" s="6"/>
      <c r="J7" s="80"/>
      <c r="K7" s="6">
        <v>1</v>
      </c>
      <c r="L7" s="6"/>
      <c r="M7" s="6"/>
      <c r="N7" s="6"/>
      <c r="O7" s="6"/>
      <c r="P7" s="6"/>
      <c r="Q7" s="6"/>
      <c r="R7" s="6"/>
      <c r="S7" s="6">
        <v>1</v>
      </c>
      <c r="T7" s="6"/>
      <c r="U7" s="6"/>
    </row>
    <row r="8" spans="1:22" x14ac:dyDescent="0.5">
      <c r="A8" s="3">
        <v>2</v>
      </c>
      <c r="B8" s="22" t="s">
        <v>168</v>
      </c>
      <c r="C8" s="23" t="s">
        <v>169</v>
      </c>
      <c r="D8" s="3" t="s">
        <v>9</v>
      </c>
      <c r="E8" s="20">
        <v>51</v>
      </c>
      <c r="F8" s="24" t="s">
        <v>66</v>
      </c>
      <c r="G8" s="20" t="s">
        <v>10</v>
      </c>
      <c r="H8" s="6"/>
      <c r="I8" s="12">
        <v>1</v>
      </c>
      <c r="J8" s="12" t="s">
        <v>241</v>
      </c>
      <c r="K8" s="6"/>
      <c r="L8" s="12"/>
      <c r="M8" s="12"/>
      <c r="N8" s="21"/>
      <c r="O8" s="12"/>
      <c r="P8" s="21"/>
      <c r="Q8" s="21"/>
      <c r="R8" s="21"/>
      <c r="S8" s="6"/>
      <c r="T8" s="21"/>
      <c r="U8" s="21"/>
    </row>
    <row r="9" spans="1:22" s="7" customFormat="1" x14ac:dyDescent="0.5">
      <c r="A9" s="6">
        <v>3</v>
      </c>
      <c r="B9" s="16" t="s">
        <v>170</v>
      </c>
      <c r="C9" s="4" t="s">
        <v>171</v>
      </c>
      <c r="D9" s="3" t="s">
        <v>9</v>
      </c>
      <c r="E9" s="8">
        <v>54</v>
      </c>
      <c r="F9" s="3" t="s">
        <v>33</v>
      </c>
      <c r="G9" s="20" t="s">
        <v>10</v>
      </c>
      <c r="H9" s="6"/>
      <c r="I9" s="12">
        <v>1</v>
      </c>
      <c r="J9" s="12" t="s">
        <v>241</v>
      </c>
      <c r="K9" s="6"/>
      <c r="L9" s="6"/>
      <c r="M9" s="6"/>
      <c r="N9" s="14"/>
      <c r="O9" s="6"/>
      <c r="P9" s="6"/>
      <c r="Q9" s="14"/>
      <c r="R9" s="14"/>
      <c r="S9" s="6"/>
      <c r="T9" s="14"/>
      <c r="U9" s="14"/>
    </row>
    <row r="10" spans="1:22" x14ac:dyDescent="0.5">
      <c r="A10" s="3">
        <v>4</v>
      </c>
      <c r="B10" s="16" t="s">
        <v>172</v>
      </c>
      <c r="C10" s="4" t="s">
        <v>173</v>
      </c>
      <c r="D10" s="3" t="s">
        <v>9</v>
      </c>
      <c r="E10" s="8">
        <v>60</v>
      </c>
      <c r="F10" s="3" t="s">
        <v>33</v>
      </c>
      <c r="G10" s="20" t="s">
        <v>10</v>
      </c>
      <c r="H10" s="6"/>
      <c r="I10" s="12">
        <v>1</v>
      </c>
      <c r="J10" s="12" t="s">
        <v>241</v>
      </c>
      <c r="K10" s="6"/>
      <c r="L10" s="3"/>
      <c r="M10" s="3"/>
      <c r="N10" s="5"/>
      <c r="O10" s="3"/>
      <c r="P10" s="3"/>
      <c r="Q10" s="3"/>
      <c r="R10" s="3"/>
      <c r="S10" s="6"/>
      <c r="T10" s="3"/>
      <c r="U10" s="3"/>
    </row>
    <row r="11" spans="1:22" s="7" customFormat="1" x14ac:dyDescent="0.5">
      <c r="A11" s="6">
        <v>5</v>
      </c>
      <c r="B11" s="4" t="s">
        <v>174</v>
      </c>
      <c r="C11" s="4" t="s">
        <v>175</v>
      </c>
      <c r="D11" s="3" t="s">
        <v>9</v>
      </c>
      <c r="E11" s="12">
        <v>47</v>
      </c>
      <c r="F11" s="3" t="s">
        <v>33</v>
      </c>
      <c r="G11" s="20" t="s">
        <v>10</v>
      </c>
      <c r="H11" s="6"/>
      <c r="I11" s="12">
        <v>1</v>
      </c>
      <c r="J11" s="12" t="s">
        <v>241</v>
      </c>
      <c r="K11" s="6"/>
      <c r="L11" s="6"/>
      <c r="M11" s="6"/>
      <c r="N11" s="14"/>
      <c r="O11" s="6"/>
      <c r="P11" s="6"/>
      <c r="Q11" s="6"/>
      <c r="R11" s="6"/>
      <c r="S11" s="6"/>
      <c r="T11" s="6"/>
      <c r="U11" s="6"/>
    </row>
    <row r="12" spans="1:22" x14ac:dyDescent="0.5">
      <c r="A12" s="3">
        <v>6</v>
      </c>
      <c r="B12" s="4" t="s">
        <v>176</v>
      </c>
      <c r="C12" s="4" t="s">
        <v>177</v>
      </c>
      <c r="D12" s="3" t="s">
        <v>9</v>
      </c>
      <c r="E12" s="12">
        <v>52</v>
      </c>
      <c r="F12" s="3" t="s">
        <v>33</v>
      </c>
      <c r="G12" s="20" t="s">
        <v>10</v>
      </c>
      <c r="H12" s="3">
        <v>1</v>
      </c>
      <c r="I12" s="3"/>
      <c r="J12" s="79"/>
      <c r="K12" s="3">
        <v>1</v>
      </c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</row>
    <row r="13" spans="1:22" x14ac:dyDescent="0.5">
      <c r="A13" s="12">
        <v>7</v>
      </c>
      <c r="B13" s="34" t="s">
        <v>178</v>
      </c>
      <c r="C13" s="34" t="s">
        <v>179</v>
      </c>
      <c r="D13" s="8" t="s">
        <v>9</v>
      </c>
      <c r="E13" s="12">
        <v>49</v>
      </c>
      <c r="F13" s="8" t="s">
        <v>33</v>
      </c>
      <c r="G13" s="12" t="s">
        <v>180</v>
      </c>
      <c r="H13" s="8"/>
      <c r="I13" s="8">
        <v>1</v>
      </c>
      <c r="J13" s="12" t="s">
        <v>241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2" x14ac:dyDescent="0.5">
      <c r="A14" s="3">
        <v>8</v>
      </c>
      <c r="B14" s="4" t="s">
        <v>181</v>
      </c>
      <c r="C14" s="4" t="s">
        <v>182</v>
      </c>
      <c r="D14" s="8" t="s">
        <v>9</v>
      </c>
      <c r="E14" s="8">
        <v>51</v>
      </c>
      <c r="F14" s="3" t="s">
        <v>30</v>
      </c>
      <c r="G14" s="12" t="s">
        <v>10</v>
      </c>
      <c r="H14" s="3"/>
      <c r="I14" s="8">
        <v>1</v>
      </c>
      <c r="J14" s="12" t="s">
        <v>241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2" x14ac:dyDescent="0.5">
      <c r="A15" s="222" t="s">
        <v>205</v>
      </c>
      <c r="B15" s="222"/>
      <c r="C15" s="222"/>
      <c r="D15" s="222"/>
      <c r="E15" s="222"/>
      <c r="F15" s="222"/>
      <c r="G15" s="222"/>
      <c r="H15" s="64">
        <f>SUM(H7:H14)</f>
        <v>2</v>
      </c>
      <c r="I15" s="64">
        <f>SUM(I7:I14)</f>
        <v>6</v>
      </c>
      <c r="J15" s="64"/>
      <c r="K15" s="64">
        <f>SUM(K7:K14)</f>
        <v>2</v>
      </c>
      <c r="L15" s="64"/>
      <c r="M15" s="64"/>
      <c r="N15" s="64"/>
      <c r="O15" s="64"/>
      <c r="P15" s="64"/>
      <c r="Q15" s="64"/>
      <c r="R15" s="64"/>
      <c r="S15" s="64">
        <f>SUM(S7:S14)</f>
        <v>2</v>
      </c>
      <c r="T15" s="64"/>
      <c r="U15" s="64"/>
    </row>
  </sheetData>
  <mergeCells count="25">
    <mergeCell ref="K4:R4"/>
    <mergeCell ref="S4:U4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H4:J4"/>
    <mergeCell ref="A15:G15"/>
    <mergeCell ref="A4:A6"/>
    <mergeCell ref="B4:B6"/>
    <mergeCell ref="C4:C6"/>
    <mergeCell ref="D4:D6"/>
    <mergeCell ref="E4:E6"/>
    <mergeCell ref="F4:F6"/>
    <mergeCell ref="G4:G6"/>
    <mergeCell ref="J5:J6"/>
    <mergeCell ref="H5:H6"/>
    <mergeCell ref="I5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3"/>
  <sheetViews>
    <sheetView tabSelected="1" workbookViewId="0">
      <selection activeCell="N14" sqref="N14"/>
    </sheetView>
  </sheetViews>
  <sheetFormatPr defaultColWidth="9" defaultRowHeight="21.75" x14ac:dyDescent="0.5"/>
  <cols>
    <col min="1" max="1" width="2.875" style="2" customWidth="1"/>
    <col min="2" max="2" width="9.875" style="2" bestFit="1" customWidth="1"/>
    <col min="3" max="3" width="16" style="2" customWidth="1"/>
    <col min="4" max="4" width="3.875" style="1" bestFit="1" customWidth="1"/>
    <col min="5" max="5" width="3.625" style="9" bestFit="1" customWidth="1"/>
    <col min="6" max="6" width="10.5" style="1" bestFit="1" customWidth="1"/>
    <col min="7" max="7" width="11.5" style="1" bestFit="1" customWidth="1"/>
    <col min="8" max="8" width="8.5" style="1" bestFit="1" customWidth="1"/>
    <col min="9" max="9" width="10.125" style="2" customWidth="1"/>
    <col min="10" max="10" width="10.5" style="2" customWidth="1"/>
    <col min="11" max="16384" width="9" style="2"/>
  </cols>
  <sheetData>
    <row r="1" spans="1:21" x14ac:dyDescent="0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x14ac:dyDescent="0.5">
      <c r="A2" s="88" t="s">
        <v>183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4" spans="1:21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37" t="s">
        <v>16</v>
      </c>
      <c r="I4" s="237"/>
      <c r="J4" s="237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1" ht="21.75" customHeight="1" x14ac:dyDescent="0.5">
      <c r="A5" s="231"/>
      <c r="B5" s="231"/>
      <c r="C5" s="231"/>
      <c r="D5" s="231"/>
      <c r="E5" s="231"/>
      <c r="F5" s="231"/>
      <c r="G5" s="233"/>
      <c r="H5" s="239" t="s">
        <v>14</v>
      </c>
      <c r="I5" s="239" t="s">
        <v>15</v>
      </c>
      <c r="J5" s="239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1" x14ac:dyDescent="0.5">
      <c r="A6" s="232"/>
      <c r="B6" s="231"/>
      <c r="C6" s="231"/>
      <c r="D6" s="231"/>
      <c r="E6" s="231"/>
      <c r="F6" s="231"/>
      <c r="G6" s="234"/>
      <c r="H6" s="240"/>
      <c r="I6" s="240"/>
      <c r="J6" s="240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1" s="7" customFormat="1" x14ac:dyDescent="0.5">
      <c r="A7" s="12">
        <v>1</v>
      </c>
      <c r="B7" s="34" t="s">
        <v>51</v>
      </c>
      <c r="C7" s="34" t="s">
        <v>184</v>
      </c>
      <c r="D7" s="8" t="s">
        <v>12</v>
      </c>
      <c r="E7" s="8">
        <v>67</v>
      </c>
      <c r="F7" s="8" t="s">
        <v>33</v>
      </c>
      <c r="G7" s="20" t="s">
        <v>10</v>
      </c>
      <c r="H7" s="39"/>
      <c r="I7" s="39">
        <v>1</v>
      </c>
      <c r="J7" s="39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5">
      <c r="A8" s="8">
        <v>2</v>
      </c>
      <c r="B8" s="36" t="s">
        <v>185</v>
      </c>
      <c r="C8" s="35" t="s">
        <v>186</v>
      </c>
      <c r="D8" s="8" t="s">
        <v>12</v>
      </c>
      <c r="E8" s="20">
        <v>49</v>
      </c>
      <c r="F8" s="20" t="s">
        <v>33</v>
      </c>
      <c r="G8" s="20" t="s">
        <v>10</v>
      </c>
      <c r="H8" s="21">
        <v>1</v>
      </c>
      <c r="I8" s="21"/>
      <c r="J8" s="21"/>
      <c r="K8" s="6"/>
      <c r="L8" s="12"/>
      <c r="M8" s="12"/>
      <c r="N8" s="21">
        <v>1</v>
      </c>
      <c r="O8" s="12"/>
      <c r="P8" s="21"/>
      <c r="Q8" s="21"/>
      <c r="R8" s="21"/>
      <c r="S8" s="6">
        <v>1</v>
      </c>
      <c r="T8" s="21"/>
      <c r="U8" s="21"/>
    </row>
    <row r="9" spans="1:21" s="7" customFormat="1" ht="65.25" x14ac:dyDescent="0.5">
      <c r="A9" s="12">
        <v>3</v>
      </c>
      <c r="B9" s="37" t="s">
        <v>187</v>
      </c>
      <c r="C9" s="34" t="s">
        <v>188</v>
      </c>
      <c r="D9" s="8" t="s">
        <v>9</v>
      </c>
      <c r="E9" s="8">
        <v>52</v>
      </c>
      <c r="F9" s="8" t="s">
        <v>44</v>
      </c>
      <c r="G9" s="20" t="s">
        <v>10</v>
      </c>
      <c r="H9" s="39"/>
      <c r="I9" s="39">
        <v>1</v>
      </c>
      <c r="J9" s="39" t="s">
        <v>244</v>
      </c>
      <c r="K9" s="6"/>
      <c r="L9" s="6"/>
      <c r="M9" s="6"/>
      <c r="N9" s="14"/>
      <c r="O9" s="6"/>
      <c r="P9" s="6"/>
      <c r="Q9" s="14"/>
      <c r="R9" s="14"/>
      <c r="S9" s="6"/>
      <c r="T9" s="14"/>
      <c r="U9" s="14"/>
    </row>
    <row r="10" spans="1:21" x14ac:dyDescent="0.5">
      <c r="A10" s="8">
        <v>4</v>
      </c>
      <c r="B10" s="37" t="s">
        <v>189</v>
      </c>
      <c r="C10" s="34" t="s">
        <v>190</v>
      </c>
      <c r="D10" s="8" t="s">
        <v>9</v>
      </c>
      <c r="E10" s="8">
        <v>50</v>
      </c>
      <c r="F10" s="8" t="s">
        <v>33</v>
      </c>
      <c r="G10" s="20" t="s">
        <v>10</v>
      </c>
      <c r="H10" s="33"/>
      <c r="I10" s="33">
        <v>1</v>
      </c>
      <c r="J10" s="33"/>
      <c r="K10" s="6"/>
      <c r="L10" s="3"/>
      <c r="M10" s="3"/>
      <c r="N10" s="5"/>
      <c r="O10" s="3"/>
      <c r="P10" s="3"/>
      <c r="Q10" s="3"/>
      <c r="R10" s="3"/>
      <c r="S10" s="6"/>
      <c r="T10" s="3"/>
      <c r="U10" s="3"/>
    </row>
    <row r="11" spans="1:21" s="7" customFormat="1" x14ac:dyDescent="0.5">
      <c r="A11" s="12">
        <v>5</v>
      </c>
      <c r="B11" s="34" t="s">
        <v>191</v>
      </c>
      <c r="C11" s="34" t="s">
        <v>192</v>
      </c>
      <c r="D11" s="8" t="s">
        <v>12</v>
      </c>
      <c r="E11" s="8">
        <v>59</v>
      </c>
      <c r="F11" s="8" t="s">
        <v>30</v>
      </c>
      <c r="G11" s="20" t="s">
        <v>10</v>
      </c>
      <c r="H11" s="39"/>
      <c r="I11" s="39">
        <v>1</v>
      </c>
      <c r="J11" s="39"/>
      <c r="K11" s="6"/>
      <c r="L11" s="6"/>
      <c r="M11" s="6"/>
      <c r="N11" s="14"/>
      <c r="O11" s="6"/>
      <c r="P11" s="6"/>
      <c r="Q11" s="6"/>
      <c r="R11" s="6"/>
      <c r="S11" s="6"/>
      <c r="T11" s="6"/>
      <c r="U11" s="6"/>
    </row>
    <row r="12" spans="1:21" x14ac:dyDescent="0.5">
      <c r="A12" s="8">
        <v>6</v>
      </c>
      <c r="B12" s="34" t="s">
        <v>193</v>
      </c>
      <c r="C12" s="34" t="s">
        <v>194</v>
      </c>
      <c r="D12" s="8" t="s">
        <v>9</v>
      </c>
      <c r="E12" s="8">
        <v>56</v>
      </c>
      <c r="F12" s="8" t="s">
        <v>11</v>
      </c>
      <c r="G12" s="12" t="s">
        <v>10</v>
      </c>
      <c r="H12" s="33"/>
      <c r="I12" s="33">
        <v>1</v>
      </c>
      <c r="J12" s="3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5">
      <c r="A13" s="222" t="s">
        <v>205</v>
      </c>
      <c r="B13" s="222"/>
      <c r="C13" s="222"/>
      <c r="D13" s="222"/>
      <c r="E13" s="222"/>
      <c r="F13" s="222"/>
      <c r="G13" s="222"/>
      <c r="H13" s="81">
        <f>SUM(H7:H12)</f>
        <v>1</v>
      </c>
      <c r="I13" s="81">
        <f>SUM(I7:I12)</f>
        <v>5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</sheetData>
  <mergeCells count="25">
    <mergeCell ref="S4:U4"/>
    <mergeCell ref="H5:H6"/>
    <mergeCell ref="I5:I6"/>
    <mergeCell ref="J5:J6"/>
    <mergeCell ref="T5:T6"/>
    <mergeCell ref="U5:U6"/>
    <mergeCell ref="O5:O6"/>
    <mergeCell ref="P5:P6"/>
    <mergeCell ref="Q5:Q6"/>
    <mergeCell ref="R5:R6"/>
    <mergeCell ref="S5:S6"/>
    <mergeCell ref="K5:K6"/>
    <mergeCell ref="L5:L6"/>
    <mergeCell ref="M5:M6"/>
    <mergeCell ref="N5:N6"/>
    <mergeCell ref="A13:G13"/>
    <mergeCell ref="A4:A6"/>
    <mergeCell ref="B4:B6"/>
    <mergeCell ref="C4:C6"/>
    <mergeCell ref="D4:D6"/>
    <mergeCell ref="E4:E6"/>
    <mergeCell ref="F4:F6"/>
    <mergeCell ref="G4:G6"/>
    <mergeCell ref="H4:J4"/>
    <mergeCell ref="K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55"/>
  <sheetViews>
    <sheetView workbookViewId="0">
      <selection activeCell="X11" sqref="X11"/>
    </sheetView>
  </sheetViews>
  <sheetFormatPr defaultColWidth="9" defaultRowHeight="21.75" x14ac:dyDescent="0.5"/>
  <cols>
    <col min="1" max="1" width="3.125" style="50" customWidth="1"/>
    <col min="2" max="2" width="13.5" style="50" bestFit="1" customWidth="1"/>
    <col min="3" max="3" width="6.625" style="50" customWidth="1"/>
    <col min="4" max="4" width="6.5" style="50" customWidth="1"/>
    <col min="5" max="6" width="6.125" style="50" customWidth="1"/>
    <col min="7" max="7" width="5.5" style="50" customWidth="1"/>
    <col min="8" max="8" width="4.875" style="50" customWidth="1"/>
    <col min="9" max="10" width="5.625" style="50" customWidth="1"/>
    <col min="11" max="11" width="7.25" style="50" customWidth="1"/>
    <col min="12" max="20" width="5.625" style="50" customWidth="1"/>
    <col min="21" max="21" width="9" style="63"/>
    <col min="22" max="16384" width="9" style="50"/>
  </cols>
  <sheetData>
    <row r="1" spans="1:255" ht="24" x14ac:dyDescent="0.55000000000000004">
      <c r="A1" s="167" t="s">
        <v>214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55" ht="24.75" thickBot="1" x14ac:dyDescent="0.6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55" ht="18" customHeight="1" thickTop="1" x14ac:dyDescent="0.5">
      <c r="A3" s="170" t="s">
        <v>25</v>
      </c>
      <c r="B3" s="215" t="s">
        <v>195</v>
      </c>
      <c r="C3" s="215" t="s">
        <v>204</v>
      </c>
      <c r="D3" s="208" t="s">
        <v>215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</row>
    <row r="4" spans="1:255" ht="15" customHeight="1" x14ac:dyDescent="0.5">
      <c r="A4" s="171"/>
      <c r="B4" s="216"/>
      <c r="C4" s="216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</row>
    <row r="5" spans="1:255" ht="87" x14ac:dyDescent="0.5">
      <c r="A5" s="214"/>
      <c r="B5" s="217"/>
      <c r="C5" s="216"/>
      <c r="D5" s="51" t="s">
        <v>10</v>
      </c>
      <c r="E5" s="51" t="s">
        <v>216</v>
      </c>
      <c r="F5" s="51" t="s">
        <v>106</v>
      </c>
      <c r="G5" s="51" t="s">
        <v>217</v>
      </c>
      <c r="H5" s="51" t="s">
        <v>218</v>
      </c>
      <c r="I5" s="51" t="s">
        <v>219</v>
      </c>
      <c r="J5" s="51" t="s">
        <v>220</v>
      </c>
      <c r="K5" s="51" t="s">
        <v>221</v>
      </c>
      <c r="L5" s="51" t="s">
        <v>55</v>
      </c>
      <c r="M5" s="51" t="s">
        <v>222</v>
      </c>
      <c r="N5" s="51" t="s">
        <v>223</v>
      </c>
      <c r="O5" s="51" t="s">
        <v>224</v>
      </c>
      <c r="P5" s="51" t="s">
        <v>225</v>
      </c>
      <c r="Q5" s="51" t="s">
        <v>19</v>
      </c>
      <c r="R5" s="51" t="s">
        <v>39</v>
      </c>
      <c r="S5" s="51" t="s">
        <v>226</v>
      </c>
      <c r="T5" s="52" t="s">
        <v>227</v>
      </c>
    </row>
    <row r="6" spans="1:255" s="130" customFormat="1" x14ac:dyDescent="0.5">
      <c r="A6" s="143">
        <v>1</v>
      </c>
      <c r="B6" s="144" t="s">
        <v>196</v>
      </c>
      <c r="C6" s="145">
        <v>4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31"/>
      <c r="U6" s="146">
        <f>SUM(C6:T6)</f>
        <v>4</v>
      </c>
    </row>
    <row r="7" spans="1:255" s="130" customFormat="1" x14ac:dyDescent="0.5">
      <c r="A7" s="147">
        <v>2</v>
      </c>
      <c r="B7" s="144" t="s">
        <v>197</v>
      </c>
      <c r="C7" s="124">
        <v>8</v>
      </c>
      <c r="D7" s="123">
        <v>5</v>
      </c>
      <c r="E7" s="123"/>
      <c r="F7" s="123"/>
      <c r="G7" s="123">
        <v>1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06"/>
      <c r="T7" s="124"/>
      <c r="U7" s="148">
        <f t="shared" ref="U7:U13" si="0">SUM(D7:T7)</f>
        <v>6</v>
      </c>
    </row>
    <row r="8" spans="1:255" s="152" customFormat="1" x14ac:dyDescent="0.5">
      <c r="A8" s="149">
        <v>3</v>
      </c>
      <c r="B8" s="150" t="s">
        <v>198</v>
      </c>
      <c r="C8" s="121">
        <v>6</v>
      </c>
      <c r="D8" s="125">
        <v>1</v>
      </c>
      <c r="E8" s="125"/>
      <c r="F8" s="125"/>
      <c r="G8" s="125"/>
      <c r="H8" s="125"/>
      <c r="I8" s="125"/>
      <c r="J8" s="125"/>
      <c r="K8" s="125"/>
      <c r="L8" s="125">
        <v>1</v>
      </c>
      <c r="M8" s="125"/>
      <c r="N8" s="125"/>
      <c r="O8" s="125"/>
      <c r="P8" s="125"/>
      <c r="Q8" s="125"/>
      <c r="R8" s="125"/>
      <c r="S8" s="111"/>
      <c r="T8" s="121"/>
      <c r="U8" s="151">
        <f t="shared" si="0"/>
        <v>2</v>
      </c>
    </row>
    <row r="9" spans="1:255" s="152" customFormat="1" x14ac:dyDescent="0.5">
      <c r="A9" s="147">
        <v>4</v>
      </c>
      <c r="B9" s="144" t="s">
        <v>199</v>
      </c>
      <c r="C9" s="124">
        <v>7</v>
      </c>
      <c r="D9" s="122">
        <v>5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01"/>
      <c r="T9" s="126"/>
      <c r="U9" s="153">
        <f t="shared" si="0"/>
        <v>5</v>
      </c>
    </row>
    <row r="10" spans="1:255" s="154" customFormat="1" x14ac:dyDescent="0.5">
      <c r="A10" s="147">
        <v>5</v>
      </c>
      <c r="B10" s="144" t="s">
        <v>120</v>
      </c>
      <c r="C10" s="124">
        <v>16</v>
      </c>
      <c r="D10" s="123">
        <v>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>
        <v>1</v>
      </c>
      <c r="S10" s="106"/>
      <c r="T10" s="124"/>
      <c r="U10" s="151">
        <f t="shared" si="0"/>
        <v>6</v>
      </c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</row>
    <row r="11" spans="1:255" s="152" customFormat="1" x14ac:dyDescent="0.5">
      <c r="A11" s="149">
        <v>6</v>
      </c>
      <c r="B11" s="144" t="s">
        <v>200</v>
      </c>
      <c r="C11" s="124">
        <v>11</v>
      </c>
      <c r="D11" s="127">
        <v>3</v>
      </c>
      <c r="E11" s="127">
        <v>4</v>
      </c>
      <c r="F11" s="127"/>
      <c r="G11" s="127"/>
      <c r="H11" s="128"/>
      <c r="I11" s="127"/>
      <c r="J11" s="128">
        <v>1</v>
      </c>
      <c r="K11" s="127"/>
      <c r="L11" s="127"/>
      <c r="M11" s="127"/>
      <c r="N11" s="127"/>
      <c r="O11" s="127"/>
      <c r="P11" s="127"/>
      <c r="Q11" s="127"/>
      <c r="R11" s="127"/>
      <c r="S11" s="116"/>
      <c r="T11" s="129"/>
      <c r="U11" s="151">
        <f t="shared" si="0"/>
        <v>8</v>
      </c>
    </row>
    <row r="12" spans="1:255" x14ac:dyDescent="0.5">
      <c r="A12" s="59">
        <v>7</v>
      </c>
      <c r="B12" s="49" t="s">
        <v>201</v>
      </c>
      <c r="C12" s="54">
        <v>13</v>
      </c>
      <c r="D12" s="43">
        <v>3</v>
      </c>
      <c r="E12" s="44"/>
      <c r="F12" s="44">
        <v>1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3">
        <f t="shared" si="0"/>
        <v>4</v>
      </c>
    </row>
    <row r="13" spans="1:255" x14ac:dyDescent="0.5">
      <c r="A13" s="59">
        <v>8</v>
      </c>
      <c r="B13" s="49" t="s">
        <v>202</v>
      </c>
      <c r="C13" s="54">
        <v>6</v>
      </c>
      <c r="D13" s="40">
        <v>5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54"/>
      <c r="U13" s="63">
        <f t="shared" si="0"/>
        <v>5</v>
      </c>
    </row>
    <row r="14" spans="1:255" x14ac:dyDescent="0.5">
      <c r="A14" s="60">
        <v>9</v>
      </c>
      <c r="B14" s="49" t="s">
        <v>203</v>
      </c>
      <c r="C14" s="61">
        <v>7</v>
      </c>
      <c r="D14" s="40">
        <v>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4"/>
    </row>
    <row r="15" spans="1:255" ht="22.5" thickBot="1" x14ac:dyDescent="0.55000000000000004">
      <c r="A15" s="196" t="s">
        <v>205</v>
      </c>
      <c r="B15" s="197"/>
      <c r="C15" s="55">
        <f t="shared" ref="C15:T15" si="1">SUM(C6:C14)</f>
        <v>78</v>
      </c>
      <c r="D15" s="55">
        <f t="shared" si="1"/>
        <v>31</v>
      </c>
      <c r="E15" s="55">
        <f t="shared" si="1"/>
        <v>4</v>
      </c>
      <c r="F15" s="55">
        <f t="shared" si="1"/>
        <v>1</v>
      </c>
      <c r="G15" s="55">
        <f t="shared" si="1"/>
        <v>1</v>
      </c>
      <c r="H15" s="55">
        <f t="shared" si="1"/>
        <v>0</v>
      </c>
      <c r="I15" s="55">
        <f t="shared" si="1"/>
        <v>0</v>
      </c>
      <c r="J15" s="55">
        <f t="shared" si="1"/>
        <v>1</v>
      </c>
      <c r="K15" s="55">
        <f t="shared" si="1"/>
        <v>0</v>
      </c>
      <c r="L15" s="55">
        <f t="shared" si="1"/>
        <v>1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 t="shared" si="1"/>
        <v>0</v>
      </c>
      <c r="Q15" s="55">
        <f t="shared" si="1"/>
        <v>0</v>
      </c>
      <c r="R15" s="55">
        <f t="shared" si="1"/>
        <v>1</v>
      </c>
      <c r="S15" s="55">
        <f t="shared" si="1"/>
        <v>0</v>
      </c>
      <c r="T15" s="56">
        <f t="shared" si="1"/>
        <v>0</v>
      </c>
      <c r="U15" s="142"/>
    </row>
    <row r="16" spans="1:255" ht="22.5" thickTop="1" x14ac:dyDescent="0.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24" x14ac:dyDescent="0.55000000000000004">
      <c r="A17" s="58" t="s">
        <v>228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x14ac:dyDescent="0.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O18" s="57"/>
      <c r="P18" s="57"/>
      <c r="Q18" s="57"/>
      <c r="R18" s="57"/>
      <c r="S18" s="57"/>
      <c r="T18" s="57"/>
    </row>
    <row r="22" spans="1:20" x14ac:dyDescent="0.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20" x14ac:dyDescent="0.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20" x14ac:dyDescent="0.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20" x14ac:dyDescent="0.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20" x14ac:dyDescent="0.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20" x14ac:dyDescent="0.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20" x14ac:dyDescent="0.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20" x14ac:dyDescent="0.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20" x14ac:dyDescent="0.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20" x14ac:dyDescent="0.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20" x14ac:dyDescent="0.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2:13" x14ac:dyDescent="0.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2:13" x14ac:dyDescent="0.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2:13" x14ac:dyDescent="0.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2:13" x14ac:dyDescent="0.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3" x14ac:dyDescent="0.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2:13" x14ac:dyDescent="0.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x14ac:dyDescent="0.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3" x14ac:dyDescent="0.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2:13" x14ac:dyDescent="0.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x14ac:dyDescent="0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x14ac:dyDescent="0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x14ac:dyDescent="0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x14ac:dyDescent="0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x14ac:dyDescent="0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13" x14ac:dyDescent="0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x14ac:dyDescent="0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2:13" x14ac:dyDescent="0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2:13" x14ac:dyDescent="0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x14ac:dyDescent="0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2:13" x14ac:dyDescent="0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13" x14ac:dyDescent="0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2:13" x14ac:dyDescent="0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x14ac:dyDescent="0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x14ac:dyDescent="0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x14ac:dyDescent="0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2:13" x14ac:dyDescent="0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x14ac:dyDescent="0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2:13" x14ac:dyDescent="0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13" x14ac:dyDescent="0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2:13" x14ac:dyDescent="0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x14ac:dyDescent="0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2:13" x14ac:dyDescent="0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2:13" x14ac:dyDescent="0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2:13" x14ac:dyDescent="0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2:13" x14ac:dyDescent="0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2:13" x14ac:dyDescent="0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2:13" x14ac:dyDescent="0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2:13" x14ac:dyDescent="0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x14ac:dyDescent="0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x14ac:dyDescent="0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x14ac:dyDescent="0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x14ac:dyDescent="0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x14ac:dyDescent="0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x14ac:dyDescent="0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x14ac:dyDescent="0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x14ac:dyDescent="0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x14ac:dyDescent="0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x14ac:dyDescent="0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x14ac:dyDescent="0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x14ac:dyDescent="0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x14ac:dyDescent="0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x14ac:dyDescent="0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x14ac:dyDescent="0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x14ac:dyDescent="0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x14ac:dyDescent="0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x14ac:dyDescent="0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x14ac:dyDescent="0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x14ac:dyDescent="0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x14ac:dyDescent="0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2:13" x14ac:dyDescent="0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x14ac:dyDescent="0.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2:13" x14ac:dyDescent="0.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x14ac:dyDescent="0.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x14ac:dyDescent="0.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x14ac:dyDescent="0.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x14ac:dyDescent="0.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x14ac:dyDescent="0.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x14ac:dyDescent="0.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2:13" x14ac:dyDescent="0.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2:13" x14ac:dyDescent="0.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2:13" x14ac:dyDescent="0.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2:13" x14ac:dyDescent="0.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2:13" x14ac:dyDescent="0.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2:13" x14ac:dyDescent="0.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2:13" x14ac:dyDescent="0.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2:13" x14ac:dyDescent="0.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x14ac:dyDescent="0.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2:13" x14ac:dyDescent="0.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2:13" x14ac:dyDescent="0.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2:13" x14ac:dyDescent="0.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2:13" x14ac:dyDescent="0.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2:13" x14ac:dyDescent="0.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x14ac:dyDescent="0.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3" x14ac:dyDescent="0.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2:13" x14ac:dyDescent="0.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2:13" x14ac:dyDescent="0.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2:13" x14ac:dyDescent="0.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x14ac:dyDescent="0.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x14ac:dyDescent="0.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  <row r="122" spans="2:13" x14ac:dyDescent="0.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</row>
    <row r="123" spans="2:13" x14ac:dyDescent="0.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</row>
    <row r="124" spans="2:13" x14ac:dyDescent="0.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</row>
    <row r="125" spans="2:13" x14ac:dyDescent="0.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</row>
    <row r="126" spans="2:13" x14ac:dyDescent="0.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</row>
    <row r="127" spans="2:13" x14ac:dyDescent="0.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</row>
    <row r="128" spans="2:13" x14ac:dyDescent="0.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  <row r="129" spans="2:13" x14ac:dyDescent="0.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2:13" x14ac:dyDescent="0.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</row>
    <row r="131" spans="2:13" x14ac:dyDescent="0.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</row>
    <row r="132" spans="2:13" x14ac:dyDescent="0.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</row>
    <row r="133" spans="2:13" x14ac:dyDescent="0.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4" spans="2:13" x14ac:dyDescent="0.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</row>
    <row r="135" spans="2:13" x14ac:dyDescent="0.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</row>
    <row r="136" spans="2:13" x14ac:dyDescent="0.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</row>
    <row r="137" spans="2:13" x14ac:dyDescent="0.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</row>
    <row r="138" spans="2:13" x14ac:dyDescent="0.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</row>
    <row r="139" spans="2:13" x14ac:dyDescent="0.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</row>
    <row r="140" spans="2:13" x14ac:dyDescent="0.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</row>
    <row r="141" spans="2:13" x14ac:dyDescent="0.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</row>
    <row r="142" spans="2:13" x14ac:dyDescent="0.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</row>
    <row r="143" spans="2:13" x14ac:dyDescent="0.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2:13" x14ac:dyDescent="0.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2:13" x14ac:dyDescent="0.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2:13" x14ac:dyDescent="0.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2:13" x14ac:dyDescent="0.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</row>
    <row r="148" spans="2:13" x14ac:dyDescent="0.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</row>
    <row r="149" spans="2:13" x14ac:dyDescent="0.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2:13" x14ac:dyDescent="0.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2:13" x14ac:dyDescent="0.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</row>
    <row r="152" spans="2:13" x14ac:dyDescent="0.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</row>
    <row r="153" spans="2:13" x14ac:dyDescent="0.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</row>
    <row r="154" spans="2:13" x14ac:dyDescent="0.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</row>
    <row r="155" spans="2:13" x14ac:dyDescent="0.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2:13" x14ac:dyDescent="0.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7" spans="2:13" x14ac:dyDescent="0.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</row>
    <row r="158" spans="2:13" x14ac:dyDescent="0.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</row>
    <row r="159" spans="2:13" x14ac:dyDescent="0.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2:13" x14ac:dyDescent="0.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</row>
    <row r="161" spans="2:13" x14ac:dyDescent="0.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</row>
    <row r="162" spans="2:13" x14ac:dyDescent="0.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</row>
    <row r="163" spans="2:13" x14ac:dyDescent="0.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</row>
    <row r="164" spans="2:13" x14ac:dyDescent="0.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2:13" x14ac:dyDescent="0.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</row>
    <row r="166" spans="2:13" x14ac:dyDescent="0.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</row>
    <row r="167" spans="2:13" x14ac:dyDescent="0.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2:13" x14ac:dyDescent="0.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</row>
    <row r="169" spans="2:13" x14ac:dyDescent="0.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</row>
    <row r="170" spans="2:13" x14ac:dyDescent="0.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</row>
    <row r="171" spans="2:13" x14ac:dyDescent="0.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</row>
    <row r="172" spans="2:13" x14ac:dyDescent="0.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</row>
    <row r="173" spans="2:13" x14ac:dyDescent="0.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</row>
    <row r="174" spans="2:13" x14ac:dyDescent="0.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</row>
    <row r="175" spans="2:13" x14ac:dyDescent="0.5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</row>
    <row r="176" spans="2:13" x14ac:dyDescent="0.5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</row>
    <row r="177" spans="2:13" x14ac:dyDescent="0.5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</row>
    <row r="178" spans="2:13" x14ac:dyDescent="0.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</row>
    <row r="179" spans="2:13" x14ac:dyDescent="0.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</row>
    <row r="180" spans="2:13" x14ac:dyDescent="0.5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2:13" x14ac:dyDescent="0.5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</row>
    <row r="182" spans="2:13" x14ac:dyDescent="0.5"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</row>
    <row r="183" spans="2:13" x14ac:dyDescent="0.5"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</row>
    <row r="184" spans="2:13" x14ac:dyDescent="0.5"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</row>
    <row r="185" spans="2:13" x14ac:dyDescent="0.5"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</row>
    <row r="186" spans="2:13" x14ac:dyDescent="0.5"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</row>
    <row r="187" spans="2:13" x14ac:dyDescent="0.5"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</row>
    <row r="188" spans="2:13" x14ac:dyDescent="0.5"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</row>
    <row r="189" spans="2:13" x14ac:dyDescent="0.5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</row>
    <row r="190" spans="2:13" x14ac:dyDescent="0.5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</row>
    <row r="191" spans="2:13" x14ac:dyDescent="0.5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</row>
    <row r="192" spans="2:13" x14ac:dyDescent="0.5"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</row>
    <row r="193" spans="2:13" x14ac:dyDescent="0.5"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</row>
    <row r="194" spans="2:13" x14ac:dyDescent="0.5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</row>
    <row r="195" spans="2:13" x14ac:dyDescent="0.5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</row>
    <row r="196" spans="2:13" x14ac:dyDescent="0.5"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</row>
    <row r="197" spans="2:13" x14ac:dyDescent="0.5"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</row>
    <row r="198" spans="2:13" x14ac:dyDescent="0.5"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</row>
    <row r="199" spans="2:13" x14ac:dyDescent="0.5"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</row>
    <row r="200" spans="2:13" x14ac:dyDescent="0.5"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</row>
    <row r="201" spans="2:13" x14ac:dyDescent="0.5"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</row>
    <row r="202" spans="2:13" x14ac:dyDescent="0.5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</row>
    <row r="203" spans="2:13" x14ac:dyDescent="0.5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</row>
    <row r="204" spans="2:13" x14ac:dyDescent="0.5"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</row>
    <row r="205" spans="2:13" x14ac:dyDescent="0.5"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</row>
    <row r="206" spans="2:13" x14ac:dyDescent="0.5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</row>
    <row r="207" spans="2:13" x14ac:dyDescent="0.5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</row>
    <row r="208" spans="2:13" x14ac:dyDescent="0.5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</row>
    <row r="209" spans="2:13" x14ac:dyDescent="0.5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</row>
    <row r="210" spans="2:13" x14ac:dyDescent="0.5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</row>
    <row r="211" spans="2:13" x14ac:dyDescent="0.5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</row>
    <row r="212" spans="2:13" x14ac:dyDescent="0.5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</row>
    <row r="213" spans="2:13" x14ac:dyDescent="0.5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</row>
    <row r="214" spans="2:13" x14ac:dyDescent="0.5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</row>
    <row r="215" spans="2:13" x14ac:dyDescent="0.5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</row>
    <row r="216" spans="2:13" x14ac:dyDescent="0.5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</row>
    <row r="217" spans="2:13" x14ac:dyDescent="0.5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</row>
    <row r="218" spans="2:13" x14ac:dyDescent="0.5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</row>
    <row r="219" spans="2:13" x14ac:dyDescent="0.5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</row>
    <row r="220" spans="2:13" x14ac:dyDescent="0.5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</row>
    <row r="221" spans="2:13" x14ac:dyDescent="0.5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</row>
    <row r="222" spans="2:13" x14ac:dyDescent="0.5"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</row>
    <row r="223" spans="2:13" x14ac:dyDescent="0.5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</row>
    <row r="224" spans="2:13" x14ac:dyDescent="0.5"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</row>
    <row r="225" spans="2:13" x14ac:dyDescent="0.5"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</row>
    <row r="226" spans="2:13" x14ac:dyDescent="0.5"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</row>
    <row r="227" spans="2:13" x14ac:dyDescent="0.5"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</row>
    <row r="228" spans="2:13" x14ac:dyDescent="0.5"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</row>
    <row r="229" spans="2:13" x14ac:dyDescent="0.5"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</row>
    <row r="230" spans="2:13" x14ac:dyDescent="0.5"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</row>
    <row r="231" spans="2:13" x14ac:dyDescent="0.5"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</row>
    <row r="232" spans="2:13" x14ac:dyDescent="0.5"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</row>
    <row r="233" spans="2:13" x14ac:dyDescent="0.5"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</row>
    <row r="234" spans="2:13" x14ac:dyDescent="0.5"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</row>
    <row r="235" spans="2:13" x14ac:dyDescent="0.5"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</row>
    <row r="236" spans="2:13" x14ac:dyDescent="0.5"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</row>
    <row r="237" spans="2:13" x14ac:dyDescent="0.5"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</row>
    <row r="238" spans="2:13" x14ac:dyDescent="0.5"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</row>
    <row r="239" spans="2:13" x14ac:dyDescent="0.5"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</row>
    <row r="240" spans="2:13" x14ac:dyDescent="0.5"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</row>
    <row r="241" spans="2:13" x14ac:dyDescent="0.5"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</row>
    <row r="242" spans="2:13" x14ac:dyDescent="0.5"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</row>
    <row r="243" spans="2:13" x14ac:dyDescent="0.5"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</row>
    <row r="244" spans="2:13" x14ac:dyDescent="0.5"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</row>
    <row r="245" spans="2:13" x14ac:dyDescent="0.5"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</row>
    <row r="246" spans="2:13" x14ac:dyDescent="0.5"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</row>
    <row r="247" spans="2:13" x14ac:dyDescent="0.5"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</row>
    <row r="248" spans="2:13" x14ac:dyDescent="0.5"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</row>
    <row r="249" spans="2:13" x14ac:dyDescent="0.5"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</row>
    <row r="250" spans="2:13" x14ac:dyDescent="0.5"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</row>
    <row r="251" spans="2:13" x14ac:dyDescent="0.5"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</row>
    <row r="252" spans="2:13" x14ac:dyDescent="0.5"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</row>
    <row r="253" spans="2:13" x14ac:dyDescent="0.5"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</row>
    <row r="254" spans="2:13" x14ac:dyDescent="0.5"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</row>
    <row r="255" spans="2:13" x14ac:dyDescent="0.5"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</row>
    <row r="256" spans="2:13" x14ac:dyDescent="0.5"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</row>
    <row r="257" spans="2:13" x14ac:dyDescent="0.5"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</row>
    <row r="258" spans="2:13" x14ac:dyDescent="0.5"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2:13" x14ac:dyDescent="0.5"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</row>
    <row r="260" spans="2:13" x14ac:dyDescent="0.5"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</row>
    <row r="261" spans="2:13" x14ac:dyDescent="0.5"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</row>
    <row r="262" spans="2:13" x14ac:dyDescent="0.5"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</row>
    <row r="263" spans="2:13" x14ac:dyDescent="0.5"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</row>
    <row r="264" spans="2:13" x14ac:dyDescent="0.5"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</row>
    <row r="265" spans="2:13" x14ac:dyDescent="0.5"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</row>
    <row r="266" spans="2:13" x14ac:dyDescent="0.5"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</row>
    <row r="267" spans="2:13" x14ac:dyDescent="0.5"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</row>
    <row r="268" spans="2:13" x14ac:dyDescent="0.5"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</row>
    <row r="269" spans="2:13" x14ac:dyDescent="0.5"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</row>
    <row r="270" spans="2:13" x14ac:dyDescent="0.5"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</row>
    <row r="271" spans="2:13" x14ac:dyDescent="0.5"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</row>
    <row r="272" spans="2:13" x14ac:dyDescent="0.5"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</row>
    <row r="273" spans="2:13" x14ac:dyDescent="0.5"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</row>
    <row r="274" spans="2:13" x14ac:dyDescent="0.5"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</row>
    <row r="275" spans="2:13" x14ac:dyDescent="0.5"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</row>
    <row r="276" spans="2:13" x14ac:dyDescent="0.5"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</row>
    <row r="277" spans="2:13" x14ac:dyDescent="0.5"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</row>
    <row r="278" spans="2:13" x14ac:dyDescent="0.5"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</row>
    <row r="279" spans="2:13" x14ac:dyDescent="0.5"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</row>
    <row r="280" spans="2:13" x14ac:dyDescent="0.5"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</row>
    <row r="281" spans="2:13" x14ac:dyDescent="0.5"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</row>
    <row r="282" spans="2:13" x14ac:dyDescent="0.5"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</row>
    <row r="283" spans="2:13" x14ac:dyDescent="0.5"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</row>
    <row r="284" spans="2:13" x14ac:dyDescent="0.5"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</row>
    <row r="285" spans="2:13" x14ac:dyDescent="0.5"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</row>
    <row r="286" spans="2:13" x14ac:dyDescent="0.5"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</row>
    <row r="287" spans="2:13" x14ac:dyDescent="0.5"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</row>
    <row r="288" spans="2:13" x14ac:dyDescent="0.5"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</row>
    <row r="289" spans="2:13" x14ac:dyDescent="0.5"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</row>
    <row r="290" spans="2:13" x14ac:dyDescent="0.5"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</row>
    <row r="291" spans="2:13" x14ac:dyDescent="0.5"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</row>
    <row r="292" spans="2:13" x14ac:dyDescent="0.5"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</row>
    <row r="293" spans="2:13" x14ac:dyDescent="0.5"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</row>
    <row r="294" spans="2:13" x14ac:dyDescent="0.5"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</row>
    <row r="295" spans="2:13" x14ac:dyDescent="0.5"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</row>
    <row r="296" spans="2:13" x14ac:dyDescent="0.5"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</row>
    <row r="297" spans="2:13" x14ac:dyDescent="0.5"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</row>
    <row r="298" spans="2:13" x14ac:dyDescent="0.5"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</row>
    <row r="299" spans="2:13" x14ac:dyDescent="0.5"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</row>
    <row r="300" spans="2:13" x14ac:dyDescent="0.5"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</row>
    <row r="301" spans="2:13" x14ac:dyDescent="0.5"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</row>
    <row r="302" spans="2:13" x14ac:dyDescent="0.5"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</row>
    <row r="303" spans="2:13" x14ac:dyDescent="0.5"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</row>
    <row r="304" spans="2:13" x14ac:dyDescent="0.5"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</row>
    <row r="305" spans="2:13" x14ac:dyDescent="0.5"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</row>
    <row r="306" spans="2:13" x14ac:dyDescent="0.5"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</row>
    <row r="307" spans="2:13" x14ac:dyDescent="0.5"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</row>
    <row r="308" spans="2:13" x14ac:dyDescent="0.5"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</row>
    <row r="309" spans="2:13" x14ac:dyDescent="0.5"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</row>
    <row r="310" spans="2:13" x14ac:dyDescent="0.5"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</row>
    <row r="311" spans="2:13" x14ac:dyDescent="0.5"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</row>
    <row r="312" spans="2:13" x14ac:dyDescent="0.5"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</row>
    <row r="313" spans="2:13" x14ac:dyDescent="0.5"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</row>
    <row r="314" spans="2:13" x14ac:dyDescent="0.5"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</row>
    <row r="315" spans="2:13" x14ac:dyDescent="0.5"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</row>
    <row r="316" spans="2:13" x14ac:dyDescent="0.5"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</row>
    <row r="317" spans="2:13" x14ac:dyDescent="0.5"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</row>
    <row r="318" spans="2:13" x14ac:dyDescent="0.5"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</row>
    <row r="319" spans="2:13" x14ac:dyDescent="0.5"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</row>
    <row r="320" spans="2:13" x14ac:dyDescent="0.5"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</row>
    <row r="321" spans="2:13" x14ac:dyDescent="0.5"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</row>
    <row r="322" spans="2:13" x14ac:dyDescent="0.5"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</row>
    <row r="323" spans="2:13" x14ac:dyDescent="0.5"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</row>
    <row r="324" spans="2:13" x14ac:dyDescent="0.5"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</row>
    <row r="325" spans="2:13" x14ac:dyDescent="0.5"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</row>
    <row r="326" spans="2:13" x14ac:dyDescent="0.5"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</row>
    <row r="327" spans="2:13" x14ac:dyDescent="0.5"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</row>
    <row r="328" spans="2:13" x14ac:dyDescent="0.5"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</row>
    <row r="329" spans="2:13" x14ac:dyDescent="0.5"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</row>
    <row r="330" spans="2:13" x14ac:dyDescent="0.5"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</row>
    <row r="331" spans="2:13" x14ac:dyDescent="0.5"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</row>
    <row r="332" spans="2:13" x14ac:dyDescent="0.5"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</row>
    <row r="333" spans="2:13" x14ac:dyDescent="0.5"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</row>
    <row r="334" spans="2:13" x14ac:dyDescent="0.5"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</row>
    <row r="335" spans="2:13" x14ac:dyDescent="0.5"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</row>
    <row r="336" spans="2:13" x14ac:dyDescent="0.5"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</row>
    <row r="337" spans="2:13" x14ac:dyDescent="0.5"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</row>
    <row r="338" spans="2:13" x14ac:dyDescent="0.5"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</row>
    <row r="339" spans="2:13" x14ac:dyDescent="0.5"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</row>
    <row r="340" spans="2:13" x14ac:dyDescent="0.5"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</row>
    <row r="341" spans="2:13" x14ac:dyDescent="0.5"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</row>
    <row r="342" spans="2:13" x14ac:dyDescent="0.5"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</row>
    <row r="343" spans="2:13" x14ac:dyDescent="0.5"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</row>
    <row r="344" spans="2:13" x14ac:dyDescent="0.5"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</row>
    <row r="345" spans="2:13" x14ac:dyDescent="0.5"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</row>
    <row r="346" spans="2:13" x14ac:dyDescent="0.5"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</row>
    <row r="347" spans="2:13" x14ac:dyDescent="0.5"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</row>
    <row r="348" spans="2:13" x14ac:dyDescent="0.5"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</row>
    <row r="349" spans="2:13" x14ac:dyDescent="0.5"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</row>
    <row r="350" spans="2:13" x14ac:dyDescent="0.5"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</row>
    <row r="351" spans="2:13" x14ac:dyDescent="0.5"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</row>
    <row r="352" spans="2:13" x14ac:dyDescent="0.5"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</row>
    <row r="353" spans="2:13" x14ac:dyDescent="0.5"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</row>
    <row r="354" spans="2:13" x14ac:dyDescent="0.5"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</row>
    <row r="355" spans="2:13" x14ac:dyDescent="0.5"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</row>
    <row r="356" spans="2:13" x14ac:dyDescent="0.5"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</row>
    <row r="357" spans="2:13" x14ac:dyDescent="0.5"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</row>
    <row r="358" spans="2:13" x14ac:dyDescent="0.5"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</row>
    <row r="359" spans="2:13" x14ac:dyDescent="0.5"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</row>
    <row r="360" spans="2:13" x14ac:dyDescent="0.5"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</row>
    <row r="361" spans="2:13" x14ac:dyDescent="0.5"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</row>
    <row r="362" spans="2:13" x14ac:dyDescent="0.5"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</row>
    <row r="363" spans="2:13" x14ac:dyDescent="0.5"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</row>
    <row r="364" spans="2:13" x14ac:dyDescent="0.5"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</row>
    <row r="365" spans="2:13" x14ac:dyDescent="0.5"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</row>
    <row r="366" spans="2:13" x14ac:dyDescent="0.5"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</row>
    <row r="367" spans="2:13" x14ac:dyDescent="0.5"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</row>
    <row r="368" spans="2:13" x14ac:dyDescent="0.5"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</row>
    <row r="369" spans="2:13" x14ac:dyDescent="0.5"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</row>
    <row r="370" spans="2:13" x14ac:dyDescent="0.5"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</row>
    <row r="371" spans="2:13" x14ac:dyDescent="0.5"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</row>
    <row r="372" spans="2:13" x14ac:dyDescent="0.5"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</row>
    <row r="373" spans="2:13" x14ac:dyDescent="0.5"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</row>
    <row r="374" spans="2:13" x14ac:dyDescent="0.5"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</row>
    <row r="375" spans="2:13" x14ac:dyDescent="0.5"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</row>
    <row r="376" spans="2:13" x14ac:dyDescent="0.5"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</row>
    <row r="377" spans="2:13" x14ac:dyDescent="0.5"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</row>
    <row r="378" spans="2:13" x14ac:dyDescent="0.5"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</row>
    <row r="379" spans="2:13" x14ac:dyDescent="0.5"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</row>
    <row r="380" spans="2:13" x14ac:dyDescent="0.5"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</row>
    <row r="381" spans="2:13" x14ac:dyDescent="0.5"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</row>
    <row r="382" spans="2:13" x14ac:dyDescent="0.5"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</row>
    <row r="383" spans="2:13" x14ac:dyDescent="0.5"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</row>
    <row r="384" spans="2:13" x14ac:dyDescent="0.5"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</row>
    <row r="385" spans="2:13" x14ac:dyDescent="0.5"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</row>
    <row r="386" spans="2:13" x14ac:dyDescent="0.5"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</row>
    <row r="387" spans="2:13" x14ac:dyDescent="0.5"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</row>
    <row r="388" spans="2:13" x14ac:dyDescent="0.5"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</row>
    <row r="389" spans="2:13" x14ac:dyDescent="0.5"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</row>
    <row r="390" spans="2:13" x14ac:dyDescent="0.5"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</row>
    <row r="391" spans="2:13" x14ac:dyDescent="0.5"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</row>
    <row r="392" spans="2:13" x14ac:dyDescent="0.5"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</row>
    <row r="393" spans="2:13" x14ac:dyDescent="0.5"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</row>
    <row r="394" spans="2:13" x14ac:dyDescent="0.5"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</row>
    <row r="395" spans="2:13" x14ac:dyDescent="0.5"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</row>
    <row r="396" spans="2:13" x14ac:dyDescent="0.5"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</row>
    <row r="397" spans="2:13" x14ac:dyDescent="0.5"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</row>
    <row r="398" spans="2:13" x14ac:dyDescent="0.5"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</row>
    <row r="399" spans="2:13" x14ac:dyDescent="0.5"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</row>
    <row r="400" spans="2:13" x14ac:dyDescent="0.5"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</row>
    <row r="401" spans="2:13" x14ac:dyDescent="0.5"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</row>
    <row r="402" spans="2:13" x14ac:dyDescent="0.5"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</row>
    <row r="403" spans="2:13" x14ac:dyDescent="0.5"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</row>
    <row r="404" spans="2:13" x14ac:dyDescent="0.5"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</row>
    <row r="405" spans="2:13" x14ac:dyDescent="0.5"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</row>
    <row r="406" spans="2:13" x14ac:dyDescent="0.5"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</row>
    <row r="407" spans="2:13" x14ac:dyDescent="0.5"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</row>
    <row r="408" spans="2:13" x14ac:dyDescent="0.5"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</row>
    <row r="409" spans="2:13" x14ac:dyDescent="0.5"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</row>
    <row r="410" spans="2:13" x14ac:dyDescent="0.5"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</row>
    <row r="411" spans="2:13" x14ac:dyDescent="0.5"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</row>
    <row r="412" spans="2:13" x14ac:dyDescent="0.5"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</row>
    <row r="413" spans="2:13" x14ac:dyDescent="0.5"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</row>
    <row r="414" spans="2:13" x14ac:dyDescent="0.5"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</row>
    <row r="415" spans="2:13" x14ac:dyDescent="0.5"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</row>
    <row r="416" spans="2:13" x14ac:dyDescent="0.5"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</row>
    <row r="417" spans="2:13" x14ac:dyDescent="0.5"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</row>
    <row r="418" spans="2:13" x14ac:dyDescent="0.5"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</row>
    <row r="419" spans="2:13" x14ac:dyDescent="0.5"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</row>
    <row r="420" spans="2:13" x14ac:dyDescent="0.5"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</row>
    <row r="421" spans="2:13" x14ac:dyDescent="0.5"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</row>
    <row r="422" spans="2:13" x14ac:dyDescent="0.5"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</row>
    <row r="423" spans="2:13" x14ac:dyDescent="0.5"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</row>
    <row r="424" spans="2:13" x14ac:dyDescent="0.5"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</row>
    <row r="425" spans="2:13" x14ac:dyDescent="0.5"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</row>
    <row r="426" spans="2:13" x14ac:dyDescent="0.5"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</row>
    <row r="427" spans="2:13" x14ac:dyDescent="0.5"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</row>
    <row r="428" spans="2:13" x14ac:dyDescent="0.5"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</row>
    <row r="429" spans="2:13" x14ac:dyDescent="0.5"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</row>
    <row r="430" spans="2:13" x14ac:dyDescent="0.5"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</row>
    <row r="431" spans="2:13" x14ac:dyDescent="0.5"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</row>
    <row r="432" spans="2:13" x14ac:dyDescent="0.5"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</row>
    <row r="433" spans="2:13" x14ac:dyDescent="0.5"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</row>
    <row r="434" spans="2:13" x14ac:dyDescent="0.5"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</row>
    <row r="435" spans="2:13" x14ac:dyDescent="0.5"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</row>
    <row r="436" spans="2:13" x14ac:dyDescent="0.5"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</row>
    <row r="437" spans="2:13" x14ac:dyDescent="0.5"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</row>
    <row r="438" spans="2:13" x14ac:dyDescent="0.5"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</row>
    <row r="439" spans="2:13" x14ac:dyDescent="0.5"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</row>
    <row r="440" spans="2:13" x14ac:dyDescent="0.5"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</row>
    <row r="441" spans="2:13" x14ac:dyDescent="0.5"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</row>
    <row r="442" spans="2:13" x14ac:dyDescent="0.5"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</row>
    <row r="443" spans="2:13" x14ac:dyDescent="0.5"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</row>
    <row r="444" spans="2:13" x14ac:dyDescent="0.5"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</row>
    <row r="445" spans="2:13" x14ac:dyDescent="0.5"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</row>
    <row r="446" spans="2:13" x14ac:dyDescent="0.5"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</row>
    <row r="447" spans="2:13" x14ac:dyDescent="0.5"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</row>
    <row r="448" spans="2:13" x14ac:dyDescent="0.5"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</row>
    <row r="449" spans="2:13" x14ac:dyDescent="0.5"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</row>
    <row r="450" spans="2:13" x14ac:dyDescent="0.5"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</row>
    <row r="451" spans="2:13" x14ac:dyDescent="0.5"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</row>
    <row r="452" spans="2:13" x14ac:dyDescent="0.5"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</row>
    <row r="453" spans="2:13" x14ac:dyDescent="0.5"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</row>
    <row r="454" spans="2:13" x14ac:dyDescent="0.5"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</row>
    <row r="455" spans="2:13" x14ac:dyDescent="0.5"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</row>
    <row r="456" spans="2:13" x14ac:dyDescent="0.5"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</row>
    <row r="457" spans="2:13" x14ac:dyDescent="0.5"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</row>
    <row r="458" spans="2:13" x14ac:dyDescent="0.5"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</row>
    <row r="459" spans="2:13" x14ac:dyDescent="0.5"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</row>
    <row r="460" spans="2:13" x14ac:dyDescent="0.5"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</row>
    <row r="461" spans="2:13" x14ac:dyDescent="0.5"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</row>
    <row r="462" spans="2:13" x14ac:dyDescent="0.5"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</row>
    <row r="463" spans="2:13" x14ac:dyDescent="0.5"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</row>
    <row r="464" spans="2:13" x14ac:dyDescent="0.5"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</row>
    <row r="465" spans="2:13" x14ac:dyDescent="0.5"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</row>
    <row r="466" spans="2:13" x14ac:dyDescent="0.5"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</row>
    <row r="467" spans="2:13" x14ac:dyDescent="0.5"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</row>
    <row r="468" spans="2:13" x14ac:dyDescent="0.5"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</row>
    <row r="469" spans="2:13" x14ac:dyDescent="0.5"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</row>
    <row r="470" spans="2:13" x14ac:dyDescent="0.5"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</row>
    <row r="471" spans="2:13" x14ac:dyDescent="0.5"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</row>
    <row r="472" spans="2:13" x14ac:dyDescent="0.5"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</row>
    <row r="473" spans="2:13" x14ac:dyDescent="0.5"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</row>
    <row r="474" spans="2:13" x14ac:dyDescent="0.5"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</row>
    <row r="475" spans="2:13" x14ac:dyDescent="0.5"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</row>
    <row r="476" spans="2:13" x14ac:dyDescent="0.5"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</row>
    <row r="477" spans="2:13" x14ac:dyDescent="0.5"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</row>
    <row r="478" spans="2:13" x14ac:dyDescent="0.5"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</row>
    <row r="479" spans="2:13" x14ac:dyDescent="0.5"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</row>
    <row r="480" spans="2:13" x14ac:dyDescent="0.5"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</row>
    <row r="481" spans="2:13" x14ac:dyDescent="0.5"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</row>
    <row r="482" spans="2:13" x14ac:dyDescent="0.5"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</row>
    <row r="483" spans="2:13" x14ac:dyDescent="0.5"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</row>
    <row r="484" spans="2:13" x14ac:dyDescent="0.5"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</row>
    <row r="485" spans="2:13" x14ac:dyDescent="0.5"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</row>
    <row r="486" spans="2:13" x14ac:dyDescent="0.5"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</row>
    <row r="487" spans="2:13" x14ac:dyDescent="0.5"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</row>
    <row r="488" spans="2:13" x14ac:dyDescent="0.5"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</row>
    <row r="489" spans="2:13" x14ac:dyDescent="0.5"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</row>
    <row r="490" spans="2:13" x14ac:dyDescent="0.5"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</row>
    <row r="491" spans="2:13" x14ac:dyDescent="0.5"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</row>
    <row r="492" spans="2:13" x14ac:dyDescent="0.5"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</row>
    <row r="493" spans="2:13" x14ac:dyDescent="0.5"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</row>
    <row r="494" spans="2:13" x14ac:dyDescent="0.5"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</row>
    <row r="495" spans="2:13" x14ac:dyDescent="0.5"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</row>
    <row r="496" spans="2:13" x14ac:dyDescent="0.5"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</row>
    <row r="497" spans="2:13" x14ac:dyDescent="0.5"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</row>
    <row r="498" spans="2:13" x14ac:dyDescent="0.5"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</row>
    <row r="499" spans="2:13" x14ac:dyDescent="0.5"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</row>
    <row r="500" spans="2:13" x14ac:dyDescent="0.5"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</row>
    <row r="501" spans="2:13" x14ac:dyDescent="0.5"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</row>
    <row r="502" spans="2:13" x14ac:dyDescent="0.5"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</row>
    <row r="503" spans="2:13" x14ac:dyDescent="0.5"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</row>
    <row r="504" spans="2:13" x14ac:dyDescent="0.5"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</row>
    <row r="505" spans="2:13" x14ac:dyDescent="0.5"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</row>
    <row r="506" spans="2:13" x14ac:dyDescent="0.5"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</row>
    <row r="507" spans="2:13" x14ac:dyDescent="0.5"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</row>
    <row r="508" spans="2:13" x14ac:dyDescent="0.5"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</row>
    <row r="509" spans="2:13" x14ac:dyDescent="0.5"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</row>
    <row r="510" spans="2:13" x14ac:dyDescent="0.5"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</row>
    <row r="511" spans="2:13" x14ac:dyDescent="0.5"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</row>
    <row r="512" spans="2:13" x14ac:dyDescent="0.5"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</row>
    <row r="513" spans="2:13" x14ac:dyDescent="0.5"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</row>
    <row r="514" spans="2:13" x14ac:dyDescent="0.5"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</row>
    <row r="515" spans="2:13" x14ac:dyDescent="0.5"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</row>
    <row r="516" spans="2:13" x14ac:dyDescent="0.5"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</row>
    <row r="517" spans="2:13" x14ac:dyDescent="0.5"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</row>
    <row r="518" spans="2:13" x14ac:dyDescent="0.5"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</row>
    <row r="519" spans="2:13" x14ac:dyDescent="0.5"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</row>
    <row r="520" spans="2:13" x14ac:dyDescent="0.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</row>
    <row r="521" spans="2:13" x14ac:dyDescent="0.5"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</row>
    <row r="522" spans="2:13" x14ac:dyDescent="0.5"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</row>
    <row r="523" spans="2:13" x14ac:dyDescent="0.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</row>
    <row r="524" spans="2:13" x14ac:dyDescent="0.5"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</row>
    <row r="525" spans="2:13" x14ac:dyDescent="0.5"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</row>
    <row r="526" spans="2:13" x14ac:dyDescent="0.5"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</row>
    <row r="527" spans="2:13" x14ac:dyDescent="0.5"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</row>
    <row r="528" spans="2:13" x14ac:dyDescent="0.5"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</row>
    <row r="529" spans="2:13" x14ac:dyDescent="0.5"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</row>
    <row r="530" spans="2:13" x14ac:dyDescent="0.5"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</row>
    <row r="531" spans="2:13" x14ac:dyDescent="0.5"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</row>
    <row r="532" spans="2:13" x14ac:dyDescent="0.5"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</row>
    <row r="533" spans="2:13" x14ac:dyDescent="0.5"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</row>
    <row r="534" spans="2:13" x14ac:dyDescent="0.5"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</row>
    <row r="535" spans="2:13" x14ac:dyDescent="0.5"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</row>
    <row r="536" spans="2:13" x14ac:dyDescent="0.5"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</row>
    <row r="537" spans="2:13" x14ac:dyDescent="0.5"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</row>
    <row r="538" spans="2:13" x14ac:dyDescent="0.5"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</row>
    <row r="539" spans="2:13" x14ac:dyDescent="0.5"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</row>
    <row r="540" spans="2:13" x14ac:dyDescent="0.5"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</row>
    <row r="541" spans="2:13" x14ac:dyDescent="0.5"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</row>
    <row r="542" spans="2:13" x14ac:dyDescent="0.5"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</row>
    <row r="543" spans="2:13" x14ac:dyDescent="0.5"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</row>
    <row r="544" spans="2:13" x14ac:dyDescent="0.5"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</row>
    <row r="545" spans="2:13" x14ac:dyDescent="0.5"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</row>
    <row r="546" spans="2:13" x14ac:dyDescent="0.5"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</row>
    <row r="547" spans="2:13" x14ac:dyDescent="0.5"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</row>
    <row r="548" spans="2:13" x14ac:dyDescent="0.5"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</row>
    <row r="549" spans="2:13" x14ac:dyDescent="0.5"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</row>
    <row r="550" spans="2:13" x14ac:dyDescent="0.5"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</row>
    <row r="551" spans="2:13" x14ac:dyDescent="0.5"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</row>
    <row r="552" spans="2:13" x14ac:dyDescent="0.5"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</row>
    <row r="553" spans="2:13" x14ac:dyDescent="0.5"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</row>
    <row r="554" spans="2:13" x14ac:dyDescent="0.5"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</row>
    <row r="555" spans="2:13" x14ac:dyDescent="0.5"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</row>
    <row r="556" spans="2:13" x14ac:dyDescent="0.5"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</row>
    <row r="557" spans="2:13" x14ac:dyDescent="0.5"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</row>
    <row r="558" spans="2:13" x14ac:dyDescent="0.5"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</row>
    <row r="559" spans="2:13" x14ac:dyDescent="0.5"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</row>
    <row r="560" spans="2:13" x14ac:dyDescent="0.5"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</row>
    <row r="561" spans="2:13" x14ac:dyDescent="0.5"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</row>
    <row r="562" spans="2:13" x14ac:dyDescent="0.5"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</row>
    <row r="563" spans="2:13" x14ac:dyDescent="0.5"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</row>
    <row r="564" spans="2:13" x14ac:dyDescent="0.5"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</row>
    <row r="565" spans="2:13" x14ac:dyDescent="0.5"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</row>
    <row r="566" spans="2:13" x14ac:dyDescent="0.5"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</row>
    <row r="567" spans="2:13" x14ac:dyDescent="0.5"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</row>
    <row r="568" spans="2:13" x14ac:dyDescent="0.5"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</row>
    <row r="569" spans="2:13" x14ac:dyDescent="0.5"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</row>
    <row r="570" spans="2:13" x14ac:dyDescent="0.5"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</row>
    <row r="571" spans="2:13" x14ac:dyDescent="0.5"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</row>
    <row r="572" spans="2:13" x14ac:dyDescent="0.5"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</row>
    <row r="573" spans="2:13" x14ac:dyDescent="0.5"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</row>
    <row r="574" spans="2:13" x14ac:dyDescent="0.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</row>
    <row r="575" spans="2:13" x14ac:dyDescent="0.5"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</row>
    <row r="576" spans="2:13" x14ac:dyDescent="0.5"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</row>
    <row r="577" spans="2:13" x14ac:dyDescent="0.5"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</row>
    <row r="578" spans="2:13" x14ac:dyDescent="0.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</row>
    <row r="579" spans="2:13" x14ac:dyDescent="0.5"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</row>
    <row r="580" spans="2:13" x14ac:dyDescent="0.5"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</row>
    <row r="581" spans="2:13" x14ac:dyDescent="0.5"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</row>
    <row r="582" spans="2:13" x14ac:dyDescent="0.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</row>
    <row r="583" spans="2:13" x14ac:dyDescent="0.5"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</row>
    <row r="584" spans="2:13" x14ac:dyDescent="0.5"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</row>
    <row r="585" spans="2:13" x14ac:dyDescent="0.5"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</row>
    <row r="586" spans="2:13" x14ac:dyDescent="0.5"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</row>
    <row r="587" spans="2:13" x14ac:dyDescent="0.5"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</row>
    <row r="588" spans="2:13" x14ac:dyDescent="0.5"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</row>
    <row r="589" spans="2:13" x14ac:dyDescent="0.5"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</row>
    <row r="590" spans="2:13" x14ac:dyDescent="0.5"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</row>
    <row r="591" spans="2:13" x14ac:dyDescent="0.5"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</row>
    <row r="592" spans="2:13" x14ac:dyDescent="0.5"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</row>
    <row r="593" spans="2:13" x14ac:dyDescent="0.5"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</row>
    <row r="594" spans="2:13" x14ac:dyDescent="0.5"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</row>
    <row r="595" spans="2:13" x14ac:dyDescent="0.5"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</row>
    <row r="596" spans="2:13" x14ac:dyDescent="0.5"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</row>
    <row r="597" spans="2:13" x14ac:dyDescent="0.5"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</row>
    <row r="598" spans="2:13" x14ac:dyDescent="0.5"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</row>
    <row r="599" spans="2:13" x14ac:dyDescent="0.5"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</row>
    <row r="600" spans="2:13" x14ac:dyDescent="0.5"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</row>
    <row r="601" spans="2:13" x14ac:dyDescent="0.5"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</row>
    <row r="602" spans="2:13" x14ac:dyDescent="0.5"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</row>
    <row r="603" spans="2:13" x14ac:dyDescent="0.5"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</row>
    <row r="604" spans="2:13" x14ac:dyDescent="0.5"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</row>
    <row r="605" spans="2:13" x14ac:dyDescent="0.5"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</row>
    <row r="606" spans="2:13" x14ac:dyDescent="0.5"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</row>
    <row r="607" spans="2:13" x14ac:dyDescent="0.5"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</row>
    <row r="608" spans="2:13" x14ac:dyDescent="0.5"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</row>
    <row r="609" spans="2:13" x14ac:dyDescent="0.5"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</row>
    <row r="610" spans="2:13" x14ac:dyDescent="0.5"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</row>
    <row r="611" spans="2:13" x14ac:dyDescent="0.5"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</row>
    <row r="612" spans="2:13" x14ac:dyDescent="0.5"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</row>
    <row r="613" spans="2:13" x14ac:dyDescent="0.5"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</row>
    <row r="614" spans="2:13" x14ac:dyDescent="0.5"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</row>
    <row r="615" spans="2:13" x14ac:dyDescent="0.5"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</row>
    <row r="616" spans="2:13" x14ac:dyDescent="0.5"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</row>
    <row r="617" spans="2:13" x14ac:dyDescent="0.5"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</row>
    <row r="618" spans="2:13" x14ac:dyDescent="0.5"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</row>
    <row r="619" spans="2:13" x14ac:dyDescent="0.5"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</row>
    <row r="620" spans="2:13" x14ac:dyDescent="0.5"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</row>
    <row r="621" spans="2:13" x14ac:dyDescent="0.5"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</row>
    <row r="622" spans="2:13" x14ac:dyDescent="0.5"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</row>
    <row r="623" spans="2:13" x14ac:dyDescent="0.5"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</row>
    <row r="624" spans="2:13" x14ac:dyDescent="0.5"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</row>
    <row r="625" spans="2:13" x14ac:dyDescent="0.5"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</row>
    <row r="626" spans="2:13" x14ac:dyDescent="0.5"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</row>
    <row r="627" spans="2:13" x14ac:dyDescent="0.5"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</row>
    <row r="628" spans="2:13" x14ac:dyDescent="0.5"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</row>
    <row r="629" spans="2:13" x14ac:dyDescent="0.5"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</row>
    <row r="630" spans="2:13" x14ac:dyDescent="0.5"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</row>
    <row r="631" spans="2:13" x14ac:dyDescent="0.5"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</row>
    <row r="632" spans="2:13" x14ac:dyDescent="0.5"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</row>
    <row r="633" spans="2:13" x14ac:dyDescent="0.5"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</row>
    <row r="634" spans="2:13" x14ac:dyDescent="0.5"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</row>
    <row r="635" spans="2:13" x14ac:dyDescent="0.5"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</row>
    <row r="636" spans="2:13" x14ac:dyDescent="0.5"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</row>
    <row r="637" spans="2:13" x14ac:dyDescent="0.5"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</row>
    <row r="638" spans="2:13" x14ac:dyDescent="0.5"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</row>
    <row r="639" spans="2:13" x14ac:dyDescent="0.5"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</row>
    <row r="640" spans="2:13" x14ac:dyDescent="0.5"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</row>
    <row r="641" spans="2:13" x14ac:dyDescent="0.5"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</row>
    <row r="642" spans="2:13" x14ac:dyDescent="0.5"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</row>
    <row r="643" spans="2:13" x14ac:dyDescent="0.5"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</row>
    <row r="644" spans="2:13" x14ac:dyDescent="0.5"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</row>
    <row r="645" spans="2:13" x14ac:dyDescent="0.5"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</row>
    <row r="646" spans="2:13" x14ac:dyDescent="0.5"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</row>
    <row r="647" spans="2:13" x14ac:dyDescent="0.5"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</row>
    <row r="648" spans="2:13" x14ac:dyDescent="0.5"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</row>
    <row r="649" spans="2:13" x14ac:dyDescent="0.5"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</row>
    <row r="650" spans="2:13" x14ac:dyDescent="0.5"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</row>
    <row r="651" spans="2:13" x14ac:dyDescent="0.5"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</row>
    <row r="652" spans="2:13" x14ac:dyDescent="0.5"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</row>
    <row r="653" spans="2:13" x14ac:dyDescent="0.5"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</row>
    <row r="654" spans="2:13" x14ac:dyDescent="0.5"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</row>
    <row r="655" spans="2:13" x14ac:dyDescent="0.5"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</row>
    <row r="656" spans="2:13" x14ac:dyDescent="0.5"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</row>
    <row r="657" spans="2:13" x14ac:dyDescent="0.5"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</row>
    <row r="658" spans="2:13" x14ac:dyDescent="0.5"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</row>
    <row r="659" spans="2:13" x14ac:dyDescent="0.5"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</row>
    <row r="660" spans="2:13" x14ac:dyDescent="0.5"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</row>
    <row r="661" spans="2:13" x14ac:dyDescent="0.5"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</row>
    <row r="662" spans="2:13" x14ac:dyDescent="0.5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</row>
    <row r="663" spans="2:13" x14ac:dyDescent="0.5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</row>
    <row r="664" spans="2:13" x14ac:dyDescent="0.5"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</row>
    <row r="665" spans="2:13" x14ac:dyDescent="0.5"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</row>
    <row r="666" spans="2:13" x14ac:dyDescent="0.5"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</row>
    <row r="667" spans="2:13" x14ac:dyDescent="0.5"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</row>
    <row r="668" spans="2:13" x14ac:dyDescent="0.5"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</row>
    <row r="669" spans="2:13" x14ac:dyDescent="0.5"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</row>
    <row r="670" spans="2:13" x14ac:dyDescent="0.5"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</row>
    <row r="671" spans="2:13" x14ac:dyDescent="0.5"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</row>
    <row r="672" spans="2:13" x14ac:dyDescent="0.5"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</row>
    <row r="673" spans="2:13" x14ac:dyDescent="0.5"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</row>
    <row r="674" spans="2:13" x14ac:dyDescent="0.5"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</row>
    <row r="675" spans="2:13" x14ac:dyDescent="0.5"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</row>
    <row r="676" spans="2:13" x14ac:dyDescent="0.5"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</row>
    <row r="677" spans="2:13" x14ac:dyDescent="0.5"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</row>
    <row r="678" spans="2:13" x14ac:dyDescent="0.5"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</row>
    <row r="679" spans="2:13" x14ac:dyDescent="0.5"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</row>
    <row r="680" spans="2:13" x14ac:dyDescent="0.5"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</row>
    <row r="681" spans="2:13" x14ac:dyDescent="0.5"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</row>
    <row r="682" spans="2:13" x14ac:dyDescent="0.5"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</row>
    <row r="683" spans="2:13" x14ac:dyDescent="0.5"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</row>
    <row r="684" spans="2:13" x14ac:dyDescent="0.5"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</row>
    <row r="685" spans="2:13" x14ac:dyDescent="0.5"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</row>
    <row r="686" spans="2:13" x14ac:dyDescent="0.5"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</row>
    <row r="687" spans="2:13" x14ac:dyDescent="0.5"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</row>
    <row r="688" spans="2:13" x14ac:dyDescent="0.5"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</row>
    <row r="689" spans="2:13" x14ac:dyDescent="0.5"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</row>
    <row r="690" spans="2:13" x14ac:dyDescent="0.5"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</row>
    <row r="691" spans="2:13" x14ac:dyDescent="0.5"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</row>
    <row r="692" spans="2:13" x14ac:dyDescent="0.5"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</row>
    <row r="693" spans="2:13" x14ac:dyDescent="0.5"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</row>
    <row r="694" spans="2:13" x14ac:dyDescent="0.5"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</row>
    <row r="695" spans="2:13" x14ac:dyDescent="0.5"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</row>
    <row r="696" spans="2:13" x14ac:dyDescent="0.5"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</row>
    <row r="697" spans="2:13" x14ac:dyDescent="0.5"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</row>
    <row r="698" spans="2:13" x14ac:dyDescent="0.5"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</row>
    <row r="699" spans="2:13" x14ac:dyDescent="0.5"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</row>
    <row r="700" spans="2:13" x14ac:dyDescent="0.5"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</row>
    <row r="701" spans="2:13" x14ac:dyDescent="0.5"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</row>
    <row r="702" spans="2:13" x14ac:dyDescent="0.5"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</row>
    <row r="703" spans="2:13" x14ac:dyDescent="0.5"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</row>
    <row r="704" spans="2:13" x14ac:dyDescent="0.5"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</row>
    <row r="705" spans="2:13" x14ac:dyDescent="0.5"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</row>
    <row r="706" spans="2:13" x14ac:dyDescent="0.5"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</row>
    <row r="707" spans="2:13" x14ac:dyDescent="0.5"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</row>
    <row r="708" spans="2:13" x14ac:dyDescent="0.5"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</row>
    <row r="709" spans="2:13" x14ac:dyDescent="0.5"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</row>
    <row r="710" spans="2:13" x14ac:dyDescent="0.5"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</row>
    <row r="711" spans="2:13" x14ac:dyDescent="0.5"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</row>
    <row r="712" spans="2:13" x14ac:dyDescent="0.5"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</row>
    <row r="713" spans="2:13" x14ac:dyDescent="0.5"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</row>
    <row r="714" spans="2:13" x14ac:dyDescent="0.5"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</row>
    <row r="715" spans="2:13" x14ac:dyDescent="0.5"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</row>
    <row r="716" spans="2:13" x14ac:dyDescent="0.5"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</row>
    <row r="717" spans="2:13" x14ac:dyDescent="0.5"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</row>
    <row r="718" spans="2:13" x14ac:dyDescent="0.5"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</row>
    <row r="719" spans="2:13" x14ac:dyDescent="0.5"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</row>
    <row r="720" spans="2:13" x14ac:dyDescent="0.5"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</row>
    <row r="721" spans="2:13" x14ac:dyDescent="0.5"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</row>
    <row r="722" spans="2:13" x14ac:dyDescent="0.5"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</row>
    <row r="723" spans="2:13" x14ac:dyDescent="0.5"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</row>
    <row r="724" spans="2:13" x14ac:dyDescent="0.5"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</row>
    <row r="725" spans="2:13" x14ac:dyDescent="0.5"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</row>
    <row r="726" spans="2:13" x14ac:dyDescent="0.5"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</row>
    <row r="727" spans="2:13" x14ac:dyDescent="0.5"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</row>
    <row r="728" spans="2:13" x14ac:dyDescent="0.5"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</row>
    <row r="729" spans="2:13" x14ac:dyDescent="0.5"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</row>
    <row r="730" spans="2:13" x14ac:dyDescent="0.5"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</row>
    <row r="731" spans="2:13" x14ac:dyDescent="0.5"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</row>
    <row r="732" spans="2:13" x14ac:dyDescent="0.5"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</row>
    <row r="733" spans="2:13" x14ac:dyDescent="0.5"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</row>
    <row r="734" spans="2:13" x14ac:dyDescent="0.5"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</row>
    <row r="735" spans="2:13" x14ac:dyDescent="0.5"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</row>
    <row r="736" spans="2:13" x14ac:dyDescent="0.5"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</row>
    <row r="737" spans="2:13" x14ac:dyDescent="0.5"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</row>
    <row r="738" spans="2:13" x14ac:dyDescent="0.5"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</row>
    <row r="739" spans="2:13" x14ac:dyDescent="0.5"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</row>
    <row r="740" spans="2:13" x14ac:dyDescent="0.5"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</row>
    <row r="741" spans="2:13" x14ac:dyDescent="0.5"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</row>
    <row r="742" spans="2:13" x14ac:dyDescent="0.5"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</row>
    <row r="743" spans="2:13" x14ac:dyDescent="0.5"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</row>
    <row r="744" spans="2:13" x14ac:dyDescent="0.5"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</row>
    <row r="745" spans="2:13" x14ac:dyDescent="0.5"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</row>
    <row r="746" spans="2:13" x14ac:dyDescent="0.5"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</row>
    <row r="747" spans="2:13" x14ac:dyDescent="0.5"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</row>
    <row r="748" spans="2:13" x14ac:dyDescent="0.5"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</row>
    <row r="749" spans="2:13" x14ac:dyDescent="0.5"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</row>
    <row r="750" spans="2:13" x14ac:dyDescent="0.5"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</row>
    <row r="751" spans="2:13" x14ac:dyDescent="0.5"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</row>
    <row r="752" spans="2:13" x14ac:dyDescent="0.5"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</row>
    <row r="753" spans="2:13" x14ac:dyDescent="0.5"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</row>
    <row r="754" spans="2:13" x14ac:dyDescent="0.5"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</row>
    <row r="755" spans="2:13" x14ac:dyDescent="0.5"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</row>
    <row r="756" spans="2:13" x14ac:dyDescent="0.5"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</row>
    <row r="757" spans="2:13" x14ac:dyDescent="0.5"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</row>
    <row r="758" spans="2:13" x14ac:dyDescent="0.5"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</row>
    <row r="759" spans="2:13" x14ac:dyDescent="0.5"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</row>
    <row r="760" spans="2:13" x14ac:dyDescent="0.5"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</row>
    <row r="761" spans="2:13" x14ac:dyDescent="0.5"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</row>
    <row r="762" spans="2:13" x14ac:dyDescent="0.5"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</row>
    <row r="763" spans="2:13" x14ac:dyDescent="0.5"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</row>
    <row r="764" spans="2:13" x14ac:dyDescent="0.5"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</row>
    <row r="765" spans="2:13" x14ac:dyDescent="0.5"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</row>
    <row r="766" spans="2:13" x14ac:dyDescent="0.5"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</row>
    <row r="767" spans="2:13" x14ac:dyDescent="0.5"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</row>
    <row r="768" spans="2:13" x14ac:dyDescent="0.5"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</row>
    <row r="769" spans="2:13" x14ac:dyDescent="0.5"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</row>
    <row r="770" spans="2:13" x14ac:dyDescent="0.5"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</row>
    <row r="771" spans="2:13" x14ac:dyDescent="0.5"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</row>
    <row r="772" spans="2:13" x14ac:dyDescent="0.5"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</row>
    <row r="773" spans="2:13" x14ac:dyDescent="0.5"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</row>
    <row r="774" spans="2:13" x14ac:dyDescent="0.5"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</row>
    <row r="775" spans="2:13" x14ac:dyDescent="0.5"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</row>
    <row r="776" spans="2:13" x14ac:dyDescent="0.5"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</row>
    <row r="777" spans="2:13" x14ac:dyDescent="0.5"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</row>
    <row r="778" spans="2:13" x14ac:dyDescent="0.5"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</row>
    <row r="779" spans="2:13" x14ac:dyDescent="0.5"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</row>
    <row r="780" spans="2:13" x14ac:dyDescent="0.5"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</row>
    <row r="781" spans="2:13" x14ac:dyDescent="0.5"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</row>
    <row r="782" spans="2:13" x14ac:dyDescent="0.5"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</row>
    <row r="783" spans="2:13" x14ac:dyDescent="0.5"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</row>
    <row r="784" spans="2:13" x14ac:dyDescent="0.5"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</row>
    <row r="785" spans="2:13" x14ac:dyDescent="0.5"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</row>
    <row r="786" spans="2:13" x14ac:dyDescent="0.5"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</row>
    <row r="787" spans="2:13" x14ac:dyDescent="0.5"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</row>
    <row r="788" spans="2:13" x14ac:dyDescent="0.5"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</row>
    <row r="789" spans="2:13" x14ac:dyDescent="0.5"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</row>
    <row r="790" spans="2:13" x14ac:dyDescent="0.5"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</row>
    <row r="791" spans="2:13" x14ac:dyDescent="0.5"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</row>
    <row r="792" spans="2:13" x14ac:dyDescent="0.5"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</row>
    <row r="793" spans="2:13" x14ac:dyDescent="0.5"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</row>
    <row r="794" spans="2:13" x14ac:dyDescent="0.5"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</row>
    <row r="795" spans="2:13" x14ac:dyDescent="0.5"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</row>
    <row r="796" spans="2:13" x14ac:dyDescent="0.5"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</row>
    <row r="797" spans="2:13" x14ac:dyDescent="0.5"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</row>
    <row r="798" spans="2:13" x14ac:dyDescent="0.5"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</row>
    <row r="799" spans="2:13" x14ac:dyDescent="0.5"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</row>
    <row r="800" spans="2:13" x14ac:dyDescent="0.5"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</row>
    <row r="801" spans="2:13" x14ac:dyDescent="0.5"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</row>
    <row r="802" spans="2:13" x14ac:dyDescent="0.5"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</row>
    <row r="803" spans="2:13" x14ac:dyDescent="0.5"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</row>
    <row r="804" spans="2:13" x14ac:dyDescent="0.5"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</row>
    <row r="805" spans="2:13" x14ac:dyDescent="0.5"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</row>
    <row r="806" spans="2:13" x14ac:dyDescent="0.5"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</row>
    <row r="807" spans="2:13" x14ac:dyDescent="0.5"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</row>
    <row r="808" spans="2:13" x14ac:dyDescent="0.5"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</row>
    <row r="809" spans="2:13" x14ac:dyDescent="0.5"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</row>
    <row r="810" spans="2:13" x14ac:dyDescent="0.5"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</row>
    <row r="811" spans="2:13" x14ac:dyDescent="0.5"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</row>
    <row r="812" spans="2:13" x14ac:dyDescent="0.5"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</row>
    <row r="813" spans="2:13" x14ac:dyDescent="0.5"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</row>
    <row r="814" spans="2:13" x14ac:dyDescent="0.5"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</row>
    <row r="815" spans="2:13" x14ac:dyDescent="0.5"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</row>
    <row r="816" spans="2:13" x14ac:dyDescent="0.5"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</row>
    <row r="817" spans="2:13" x14ac:dyDescent="0.5"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</row>
    <row r="818" spans="2:13" x14ac:dyDescent="0.5"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</row>
    <row r="819" spans="2:13" x14ac:dyDescent="0.5"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</row>
    <row r="820" spans="2:13" x14ac:dyDescent="0.5"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</row>
    <row r="821" spans="2:13" x14ac:dyDescent="0.5"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</row>
    <row r="822" spans="2:13" x14ac:dyDescent="0.5"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</row>
    <row r="823" spans="2:13" x14ac:dyDescent="0.5"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</row>
    <row r="824" spans="2:13" x14ac:dyDescent="0.5"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</row>
    <row r="825" spans="2:13" x14ac:dyDescent="0.5"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</row>
    <row r="826" spans="2:13" x14ac:dyDescent="0.5"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</row>
    <row r="827" spans="2:13" x14ac:dyDescent="0.5"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</row>
    <row r="828" spans="2:13" x14ac:dyDescent="0.5"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</row>
    <row r="829" spans="2:13" x14ac:dyDescent="0.5"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</row>
    <row r="830" spans="2:13" x14ac:dyDescent="0.5"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</row>
    <row r="831" spans="2:13" x14ac:dyDescent="0.5"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</row>
    <row r="832" spans="2:13" x14ac:dyDescent="0.5"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</row>
    <row r="833" spans="2:13" x14ac:dyDescent="0.5"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</row>
    <row r="834" spans="2:13" x14ac:dyDescent="0.5"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</row>
    <row r="835" spans="2:13" x14ac:dyDescent="0.5"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</row>
    <row r="836" spans="2:13" x14ac:dyDescent="0.5"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</row>
    <row r="837" spans="2:13" x14ac:dyDescent="0.5"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</row>
    <row r="838" spans="2:13" x14ac:dyDescent="0.5"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</row>
    <row r="839" spans="2:13" x14ac:dyDescent="0.5"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</row>
    <row r="840" spans="2:13" x14ac:dyDescent="0.5"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</row>
    <row r="841" spans="2:13" x14ac:dyDescent="0.5"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</row>
    <row r="842" spans="2:13" x14ac:dyDescent="0.5"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</row>
    <row r="843" spans="2:13" x14ac:dyDescent="0.5"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</row>
    <row r="844" spans="2:13" x14ac:dyDescent="0.5"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</row>
    <row r="845" spans="2:13" x14ac:dyDescent="0.5"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</row>
    <row r="846" spans="2:13" x14ac:dyDescent="0.5"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</row>
    <row r="847" spans="2:13" x14ac:dyDescent="0.5"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</row>
    <row r="848" spans="2:13" x14ac:dyDescent="0.5"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</row>
    <row r="849" spans="2:13" x14ac:dyDescent="0.5"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</row>
    <row r="850" spans="2:13" x14ac:dyDescent="0.5"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</row>
    <row r="851" spans="2:13" x14ac:dyDescent="0.5"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</row>
    <row r="852" spans="2:13" x14ac:dyDescent="0.5"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</row>
    <row r="853" spans="2:13" x14ac:dyDescent="0.5"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</row>
    <row r="854" spans="2:13" x14ac:dyDescent="0.5"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</row>
    <row r="855" spans="2:13" x14ac:dyDescent="0.5"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</row>
    <row r="856" spans="2:13" x14ac:dyDescent="0.5"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</row>
    <row r="857" spans="2:13" x14ac:dyDescent="0.5"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</row>
    <row r="858" spans="2:13" x14ac:dyDescent="0.5"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</row>
    <row r="859" spans="2:13" x14ac:dyDescent="0.5"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</row>
    <row r="860" spans="2:13" x14ac:dyDescent="0.5"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</row>
    <row r="861" spans="2:13" x14ac:dyDescent="0.5"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</row>
    <row r="862" spans="2:13" x14ac:dyDescent="0.5"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</row>
    <row r="863" spans="2:13" x14ac:dyDescent="0.5"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</row>
    <row r="864" spans="2:13" x14ac:dyDescent="0.5"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</row>
    <row r="865" spans="2:13" x14ac:dyDescent="0.5"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</row>
    <row r="866" spans="2:13" x14ac:dyDescent="0.5"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</row>
    <row r="867" spans="2:13" x14ac:dyDescent="0.5"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</row>
    <row r="868" spans="2:13" x14ac:dyDescent="0.5"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</row>
    <row r="869" spans="2:13" x14ac:dyDescent="0.5"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</row>
    <row r="870" spans="2:13" x14ac:dyDescent="0.5"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</row>
    <row r="871" spans="2:13" x14ac:dyDescent="0.5"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</row>
    <row r="872" spans="2:13" x14ac:dyDescent="0.5"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</row>
    <row r="873" spans="2:13" x14ac:dyDescent="0.5"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</row>
    <row r="874" spans="2:13" x14ac:dyDescent="0.5"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</row>
    <row r="875" spans="2:13" x14ac:dyDescent="0.5"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</row>
    <row r="876" spans="2:13" x14ac:dyDescent="0.5"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</row>
    <row r="877" spans="2:13" x14ac:dyDescent="0.5"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</row>
    <row r="878" spans="2:13" x14ac:dyDescent="0.5"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</row>
    <row r="879" spans="2:13" x14ac:dyDescent="0.5"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</row>
    <row r="880" spans="2:13" x14ac:dyDescent="0.5"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</row>
    <row r="881" spans="2:13" x14ac:dyDescent="0.5"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</row>
    <row r="882" spans="2:13" x14ac:dyDescent="0.5"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</row>
    <row r="883" spans="2:13" x14ac:dyDescent="0.5"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</row>
    <row r="884" spans="2:13" x14ac:dyDescent="0.5"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</row>
    <row r="885" spans="2:13" x14ac:dyDescent="0.5"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</row>
    <row r="886" spans="2:13" x14ac:dyDescent="0.5"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</row>
    <row r="887" spans="2:13" x14ac:dyDescent="0.5"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</row>
    <row r="888" spans="2:13" x14ac:dyDescent="0.5"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</row>
    <row r="889" spans="2:13" x14ac:dyDescent="0.5"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</row>
    <row r="890" spans="2:13" x14ac:dyDescent="0.5"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</row>
    <row r="891" spans="2:13" x14ac:dyDescent="0.5"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</row>
    <row r="892" spans="2:13" x14ac:dyDescent="0.5"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</row>
    <row r="893" spans="2:13" x14ac:dyDescent="0.5"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</row>
    <row r="894" spans="2:13" x14ac:dyDescent="0.5"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</row>
    <row r="895" spans="2:13" x14ac:dyDescent="0.5"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</row>
    <row r="896" spans="2:13" x14ac:dyDescent="0.5"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</row>
    <row r="897" spans="2:13" x14ac:dyDescent="0.5"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</row>
    <row r="898" spans="2:13" x14ac:dyDescent="0.5"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</row>
    <row r="899" spans="2:13" x14ac:dyDescent="0.5"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</row>
    <row r="900" spans="2:13" x14ac:dyDescent="0.5"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</row>
    <row r="901" spans="2:13" x14ac:dyDescent="0.5"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</row>
    <row r="902" spans="2:13" x14ac:dyDescent="0.5"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</row>
    <row r="903" spans="2:13" x14ac:dyDescent="0.5"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</row>
    <row r="904" spans="2:13" x14ac:dyDescent="0.5"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</row>
    <row r="905" spans="2:13" x14ac:dyDescent="0.5"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</row>
    <row r="906" spans="2:13" x14ac:dyDescent="0.5"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</row>
    <row r="907" spans="2:13" x14ac:dyDescent="0.5"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</row>
    <row r="908" spans="2:13" x14ac:dyDescent="0.5"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</row>
    <row r="909" spans="2:13" x14ac:dyDescent="0.5"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</row>
    <row r="910" spans="2:13" x14ac:dyDescent="0.5"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</row>
    <row r="911" spans="2:13" x14ac:dyDescent="0.5"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</row>
    <row r="912" spans="2:13" x14ac:dyDescent="0.5"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</row>
    <row r="913" spans="2:13" x14ac:dyDescent="0.5"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</row>
    <row r="914" spans="2:13" x14ac:dyDescent="0.5"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</row>
    <row r="915" spans="2:13" x14ac:dyDescent="0.5"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</row>
    <row r="916" spans="2:13" x14ac:dyDescent="0.5"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</row>
    <row r="917" spans="2:13" x14ac:dyDescent="0.5"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</row>
    <row r="918" spans="2:13" x14ac:dyDescent="0.5"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</row>
    <row r="919" spans="2:13" x14ac:dyDescent="0.5"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</row>
    <row r="920" spans="2:13" x14ac:dyDescent="0.5"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</row>
    <row r="921" spans="2:13" x14ac:dyDescent="0.5"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</row>
    <row r="922" spans="2:13" x14ac:dyDescent="0.5"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</row>
    <row r="923" spans="2:13" x14ac:dyDescent="0.5"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</row>
    <row r="924" spans="2:13" x14ac:dyDescent="0.5"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</row>
    <row r="925" spans="2:13" x14ac:dyDescent="0.5"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</row>
    <row r="926" spans="2:13" x14ac:dyDescent="0.5"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</row>
    <row r="927" spans="2:13" x14ac:dyDescent="0.5"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</row>
    <row r="928" spans="2:13" x14ac:dyDescent="0.5"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</row>
    <row r="929" spans="2:13" x14ac:dyDescent="0.5"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</row>
    <row r="930" spans="2:13" x14ac:dyDescent="0.5"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</row>
    <row r="931" spans="2:13" x14ac:dyDescent="0.5"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</row>
    <row r="932" spans="2:13" x14ac:dyDescent="0.5"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</row>
    <row r="933" spans="2:13" x14ac:dyDescent="0.5"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</row>
    <row r="934" spans="2:13" x14ac:dyDescent="0.5"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</row>
    <row r="935" spans="2:13" x14ac:dyDescent="0.5"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</row>
    <row r="936" spans="2:13" x14ac:dyDescent="0.5"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</row>
    <row r="937" spans="2:13" x14ac:dyDescent="0.5"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</row>
    <row r="938" spans="2:13" x14ac:dyDescent="0.5"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</row>
    <row r="939" spans="2:13" x14ac:dyDescent="0.5"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</row>
    <row r="940" spans="2:13" x14ac:dyDescent="0.5"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</row>
    <row r="941" spans="2:13" x14ac:dyDescent="0.5"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</row>
    <row r="942" spans="2:13" x14ac:dyDescent="0.5"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</row>
    <row r="943" spans="2:13" x14ac:dyDescent="0.5"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</row>
    <row r="944" spans="2:13" x14ac:dyDescent="0.5"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</row>
    <row r="945" spans="2:13" x14ac:dyDescent="0.5"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</row>
    <row r="946" spans="2:13" x14ac:dyDescent="0.5"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</row>
    <row r="947" spans="2:13" x14ac:dyDescent="0.5"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</row>
    <row r="948" spans="2:13" x14ac:dyDescent="0.5"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</row>
    <row r="949" spans="2:13" x14ac:dyDescent="0.5"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</row>
    <row r="950" spans="2:13" x14ac:dyDescent="0.5"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</row>
    <row r="951" spans="2:13" x14ac:dyDescent="0.5"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</row>
    <row r="952" spans="2:13" x14ac:dyDescent="0.5"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</row>
    <row r="953" spans="2:13" x14ac:dyDescent="0.5"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</row>
    <row r="954" spans="2:13" x14ac:dyDescent="0.5"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</row>
    <row r="955" spans="2:13" x14ac:dyDescent="0.5"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</row>
    <row r="956" spans="2:13" x14ac:dyDescent="0.5"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</row>
    <row r="957" spans="2:13" x14ac:dyDescent="0.5"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</row>
    <row r="958" spans="2:13" x14ac:dyDescent="0.5"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</row>
    <row r="959" spans="2:13" x14ac:dyDescent="0.5"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</row>
    <row r="960" spans="2:13" x14ac:dyDescent="0.5"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</row>
    <row r="961" spans="2:13" x14ac:dyDescent="0.5"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</row>
    <row r="962" spans="2:13" x14ac:dyDescent="0.5"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</row>
    <row r="963" spans="2:13" x14ac:dyDescent="0.5"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</row>
    <row r="964" spans="2:13" x14ac:dyDescent="0.5"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</row>
    <row r="965" spans="2:13" x14ac:dyDescent="0.5"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</row>
    <row r="966" spans="2:13" x14ac:dyDescent="0.5"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</row>
    <row r="967" spans="2:13" x14ac:dyDescent="0.5"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</row>
    <row r="968" spans="2:13" x14ac:dyDescent="0.5"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</row>
    <row r="969" spans="2:13" x14ac:dyDescent="0.5"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</row>
    <row r="970" spans="2:13" x14ac:dyDescent="0.5"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</row>
    <row r="971" spans="2:13" x14ac:dyDescent="0.5"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</row>
    <row r="972" spans="2:13" x14ac:dyDescent="0.5"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</row>
    <row r="973" spans="2:13" x14ac:dyDescent="0.5"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</row>
    <row r="974" spans="2:13" x14ac:dyDescent="0.5"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</row>
    <row r="975" spans="2:13" x14ac:dyDescent="0.5"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</row>
    <row r="976" spans="2:13" x14ac:dyDescent="0.5"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</row>
    <row r="977" spans="2:13" x14ac:dyDescent="0.5"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</row>
    <row r="978" spans="2:13" x14ac:dyDescent="0.5"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</row>
    <row r="979" spans="2:13" x14ac:dyDescent="0.5"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</row>
    <row r="980" spans="2:13" x14ac:dyDescent="0.5"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</row>
    <row r="981" spans="2:13" x14ac:dyDescent="0.5"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</row>
    <row r="982" spans="2:13" x14ac:dyDescent="0.5"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</row>
    <row r="983" spans="2:13" x14ac:dyDescent="0.5"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</row>
    <row r="984" spans="2:13" x14ac:dyDescent="0.5"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</row>
    <row r="985" spans="2:13" x14ac:dyDescent="0.5"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</row>
    <row r="986" spans="2:13" x14ac:dyDescent="0.5"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</row>
    <row r="987" spans="2:13" x14ac:dyDescent="0.5"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</row>
    <row r="988" spans="2:13" x14ac:dyDescent="0.5"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</row>
    <row r="989" spans="2:13" x14ac:dyDescent="0.5"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</row>
    <row r="990" spans="2:13" x14ac:dyDescent="0.5"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</row>
    <row r="991" spans="2:13" x14ac:dyDescent="0.5"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</row>
    <row r="992" spans="2:13" x14ac:dyDescent="0.5"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</row>
    <row r="993" spans="2:13" x14ac:dyDescent="0.5"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</row>
    <row r="994" spans="2:13" x14ac:dyDescent="0.5"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</row>
    <row r="995" spans="2:13" x14ac:dyDescent="0.5"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</row>
    <row r="996" spans="2:13" x14ac:dyDescent="0.5"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</row>
    <row r="997" spans="2:13" x14ac:dyDescent="0.5"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</row>
    <row r="998" spans="2:13" x14ac:dyDescent="0.5"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</row>
    <row r="999" spans="2:13" x14ac:dyDescent="0.5"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</row>
    <row r="1000" spans="2:13" x14ac:dyDescent="0.5"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</row>
    <row r="1001" spans="2:13" x14ac:dyDescent="0.5"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</row>
    <row r="1002" spans="2:13" x14ac:dyDescent="0.5"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</row>
    <row r="1003" spans="2:13" x14ac:dyDescent="0.5"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</row>
    <row r="1004" spans="2:13" x14ac:dyDescent="0.5"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</row>
    <row r="1005" spans="2:13" x14ac:dyDescent="0.5"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</row>
    <row r="1006" spans="2:13" x14ac:dyDescent="0.5"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</row>
    <row r="1007" spans="2:13" x14ac:dyDescent="0.5"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</row>
    <row r="1008" spans="2:13" x14ac:dyDescent="0.5"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</row>
    <row r="1009" spans="2:13" x14ac:dyDescent="0.5"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</row>
    <row r="1010" spans="2:13" x14ac:dyDescent="0.5"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</row>
    <row r="1011" spans="2:13" x14ac:dyDescent="0.5"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</row>
    <row r="1012" spans="2:13" x14ac:dyDescent="0.5"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</row>
    <row r="1013" spans="2:13" x14ac:dyDescent="0.5"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</row>
    <row r="1014" spans="2:13" x14ac:dyDescent="0.5"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</row>
    <row r="1015" spans="2:13" x14ac:dyDescent="0.5"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</row>
    <row r="1016" spans="2:13" x14ac:dyDescent="0.5"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</row>
    <row r="1017" spans="2:13" x14ac:dyDescent="0.5"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</row>
    <row r="1018" spans="2:13" x14ac:dyDescent="0.5"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</row>
    <row r="1019" spans="2:13" x14ac:dyDescent="0.5"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</row>
    <row r="1020" spans="2:13" x14ac:dyDescent="0.5"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</row>
    <row r="1021" spans="2:13" x14ac:dyDescent="0.5"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</row>
    <row r="1022" spans="2:13" x14ac:dyDescent="0.5"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</row>
    <row r="1023" spans="2:13" x14ac:dyDescent="0.5"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</row>
    <row r="1024" spans="2:13" x14ac:dyDescent="0.5"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</row>
    <row r="1025" spans="2:13" x14ac:dyDescent="0.5"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</row>
    <row r="1026" spans="2:13" x14ac:dyDescent="0.5"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</row>
    <row r="1027" spans="2:13" x14ac:dyDescent="0.5"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</row>
    <row r="1028" spans="2:13" x14ac:dyDescent="0.5"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</row>
    <row r="1029" spans="2:13" x14ac:dyDescent="0.5"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</row>
    <row r="1030" spans="2:13" x14ac:dyDescent="0.5"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</row>
    <row r="1031" spans="2:13" x14ac:dyDescent="0.5"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</row>
    <row r="1032" spans="2:13" x14ac:dyDescent="0.5"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</row>
    <row r="1033" spans="2:13" x14ac:dyDescent="0.5"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</row>
    <row r="1034" spans="2:13" x14ac:dyDescent="0.5"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</row>
    <row r="1035" spans="2:13" x14ac:dyDescent="0.5"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</row>
    <row r="1036" spans="2:13" x14ac:dyDescent="0.5"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</row>
    <row r="1037" spans="2:13" x14ac:dyDescent="0.5"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</row>
    <row r="1038" spans="2:13" x14ac:dyDescent="0.5"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</row>
    <row r="1039" spans="2:13" x14ac:dyDescent="0.5"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</row>
    <row r="1040" spans="2:13" x14ac:dyDescent="0.5"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</row>
    <row r="1041" spans="2:13" x14ac:dyDescent="0.5"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</row>
    <row r="1042" spans="2:13" x14ac:dyDescent="0.5"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</row>
    <row r="1043" spans="2:13" x14ac:dyDescent="0.5"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</row>
    <row r="1044" spans="2:13" x14ac:dyDescent="0.5"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</row>
    <row r="1045" spans="2:13" x14ac:dyDescent="0.5"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</row>
    <row r="1046" spans="2:13" x14ac:dyDescent="0.5"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</row>
    <row r="1047" spans="2:13" x14ac:dyDescent="0.5"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</row>
    <row r="1048" spans="2:13" x14ac:dyDescent="0.5"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</row>
    <row r="1049" spans="2:13" x14ac:dyDescent="0.5"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</row>
    <row r="1050" spans="2:13" x14ac:dyDescent="0.5"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</row>
    <row r="1051" spans="2:13" x14ac:dyDescent="0.5"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</row>
    <row r="1052" spans="2:13" x14ac:dyDescent="0.5"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</row>
    <row r="1053" spans="2:13" x14ac:dyDescent="0.5"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</row>
    <row r="1054" spans="2:13" x14ac:dyDescent="0.5"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</row>
    <row r="1055" spans="2:13" x14ac:dyDescent="0.5"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</row>
    <row r="1056" spans="2:13" x14ac:dyDescent="0.5"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</row>
    <row r="1057" spans="2:13" x14ac:dyDescent="0.5"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</row>
    <row r="1058" spans="2:13" x14ac:dyDescent="0.5"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</row>
    <row r="1059" spans="2:13" x14ac:dyDescent="0.5"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</row>
    <row r="1060" spans="2:13" x14ac:dyDescent="0.5"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</row>
    <row r="1061" spans="2:13" x14ac:dyDescent="0.5"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</row>
    <row r="1062" spans="2:13" x14ac:dyDescent="0.5"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</row>
    <row r="1063" spans="2:13" x14ac:dyDescent="0.5"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</row>
    <row r="1064" spans="2:13" x14ac:dyDescent="0.5"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</row>
    <row r="1065" spans="2:13" x14ac:dyDescent="0.5"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</row>
    <row r="1066" spans="2:13" x14ac:dyDescent="0.5"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</row>
    <row r="1067" spans="2:13" x14ac:dyDescent="0.5"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</row>
    <row r="1068" spans="2:13" x14ac:dyDescent="0.5"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</row>
    <row r="1069" spans="2:13" x14ac:dyDescent="0.5"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</row>
    <row r="1070" spans="2:13" x14ac:dyDescent="0.5"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</row>
    <row r="1071" spans="2:13" x14ac:dyDescent="0.5"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</row>
    <row r="1072" spans="2:13" x14ac:dyDescent="0.5"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</row>
    <row r="1073" spans="2:13" x14ac:dyDescent="0.5"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</row>
    <row r="1074" spans="2:13" x14ac:dyDescent="0.5"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</row>
    <row r="1075" spans="2:13" x14ac:dyDescent="0.5"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</row>
    <row r="1076" spans="2:13" x14ac:dyDescent="0.5"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</row>
    <row r="1077" spans="2:13" x14ac:dyDescent="0.5"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</row>
    <row r="1078" spans="2:13" x14ac:dyDescent="0.5"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</row>
    <row r="1079" spans="2:13" x14ac:dyDescent="0.5"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</row>
    <row r="1080" spans="2:13" x14ac:dyDescent="0.5"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</row>
    <row r="1081" spans="2:13" x14ac:dyDescent="0.5"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</row>
    <row r="1082" spans="2:13" x14ac:dyDescent="0.5"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</row>
    <row r="1083" spans="2:13" x14ac:dyDescent="0.5"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</row>
    <row r="1084" spans="2:13" x14ac:dyDescent="0.5"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</row>
    <row r="1085" spans="2:13" x14ac:dyDescent="0.5"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</row>
    <row r="1086" spans="2:13" x14ac:dyDescent="0.5"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</row>
    <row r="1087" spans="2:13" x14ac:dyDescent="0.5"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</row>
    <row r="1088" spans="2:13" x14ac:dyDescent="0.5"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</row>
    <row r="1089" spans="2:13" x14ac:dyDescent="0.5"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</row>
    <row r="1090" spans="2:13" x14ac:dyDescent="0.5"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</row>
    <row r="1091" spans="2:13" x14ac:dyDescent="0.5"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</row>
    <row r="1092" spans="2:13" x14ac:dyDescent="0.5"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</row>
    <row r="1093" spans="2:13" x14ac:dyDescent="0.5"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</row>
    <row r="1094" spans="2:13" x14ac:dyDescent="0.5"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</row>
    <row r="1095" spans="2:13" x14ac:dyDescent="0.5"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</row>
    <row r="1096" spans="2:13" x14ac:dyDescent="0.5"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</row>
    <row r="1097" spans="2:13" x14ac:dyDescent="0.5"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</row>
    <row r="1098" spans="2:13" x14ac:dyDescent="0.5"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</row>
    <row r="1099" spans="2:13" x14ac:dyDescent="0.5"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</row>
    <row r="1100" spans="2:13" x14ac:dyDescent="0.5"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</row>
    <row r="1101" spans="2:13" x14ac:dyDescent="0.5"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</row>
    <row r="1102" spans="2:13" x14ac:dyDescent="0.5"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</row>
    <row r="1103" spans="2:13" x14ac:dyDescent="0.5"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</row>
    <row r="1104" spans="2:13" x14ac:dyDescent="0.5"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</row>
    <row r="1105" spans="2:13" x14ac:dyDescent="0.5"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</row>
    <row r="1106" spans="2:13" x14ac:dyDescent="0.5"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</row>
    <row r="1107" spans="2:13" x14ac:dyDescent="0.5"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</row>
    <row r="1108" spans="2:13" x14ac:dyDescent="0.5"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</row>
    <row r="1109" spans="2:13" x14ac:dyDescent="0.5"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</row>
    <row r="1110" spans="2:13" x14ac:dyDescent="0.5"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</row>
    <row r="1111" spans="2:13" x14ac:dyDescent="0.5"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</row>
    <row r="1112" spans="2:13" x14ac:dyDescent="0.5"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</row>
    <row r="1113" spans="2:13" x14ac:dyDescent="0.5"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</row>
    <row r="1114" spans="2:13" x14ac:dyDescent="0.5"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</row>
    <row r="1115" spans="2:13" x14ac:dyDescent="0.5"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</row>
    <row r="1116" spans="2:13" x14ac:dyDescent="0.5"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</row>
    <row r="1117" spans="2:13" x14ac:dyDescent="0.5"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</row>
    <row r="1118" spans="2:13" x14ac:dyDescent="0.5"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</row>
    <row r="1119" spans="2:13" x14ac:dyDescent="0.5"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</row>
    <row r="1120" spans="2:13" x14ac:dyDescent="0.5"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</row>
    <row r="1121" spans="2:13" x14ac:dyDescent="0.5"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</row>
    <row r="1122" spans="2:13" x14ac:dyDescent="0.5"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</row>
    <row r="1123" spans="2:13" x14ac:dyDescent="0.5"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</row>
    <row r="1124" spans="2:13" x14ac:dyDescent="0.5"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</row>
    <row r="1125" spans="2:13" x14ac:dyDescent="0.5"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</row>
    <row r="1126" spans="2:13" x14ac:dyDescent="0.5"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</row>
    <row r="1127" spans="2:13" x14ac:dyDescent="0.5"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</row>
    <row r="1128" spans="2:13" x14ac:dyDescent="0.5"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</row>
    <row r="1129" spans="2:13" x14ac:dyDescent="0.5"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</row>
    <row r="1130" spans="2:13" x14ac:dyDescent="0.5"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</row>
    <row r="1131" spans="2:13" x14ac:dyDescent="0.5"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</row>
    <row r="1132" spans="2:13" x14ac:dyDescent="0.5"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</row>
    <row r="1133" spans="2:13" x14ac:dyDescent="0.5"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</row>
    <row r="1134" spans="2:13" x14ac:dyDescent="0.5"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</row>
    <row r="1135" spans="2:13" x14ac:dyDescent="0.5"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</row>
    <row r="1136" spans="2:13" x14ac:dyDescent="0.5"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</row>
    <row r="1137" spans="2:13" x14ac:dyDescent="0.5"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</row>
    <row r="1138" spans="2:13" x14ac:dyDescent="0.5"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</row>
    <row r="1139" spans="2:13" x14ac:dyDescent="0.5"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</row>
    <row r="1140" spans="2:13" x14ac:dyDescent="0.5"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</row>
    <row r="1141" spans="2:13" x14ac:dyDescent="0.5"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</row>
    <row r="1142" spans="2:13" x14ac:dyDescent="0.5"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</row>
    <row r="1143" spans="2:13" x14ac:dyDescent="0.5"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</row>
    <row r="1144" spans="2:13" x14ac:dyDescent="0.5"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</row>
    <row r="1145" spans="2:13" x14ac:dyDescent="0.5"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</row>
    <row r="1146" spans="2:13" x14ac:dyDescent="0.5"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</row>
    <row r="1147" spans="2:13" x14ac:dyDescent="0.5"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</row>
    <row r="1148" spans="2:13" x14ac:dyDescent="0.5"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</row>
    <row r="1149" spans="2:13" x14ac:dyDescent="0.5"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</row>
    <row r="1150" spans="2:13" x14ac:dyDescent="0.5"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</row>
    <row r="1151" spans="2:13" x14ac:dyDescent="0.5"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</row>
    <row r="1152" spans="2:13" x14ac:dyDescent="0.5"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</row>
    <row r="1153" spans="2:13" x14ac:dyDescent="0.5"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</row>
    <row r="1154" spans="2:13" x14ac:dyDescent="0.5"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</row>
    <row r="1155" spans="2:13" x14ac:dyDescent="0.5"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</row>
    <row r="1156" spans="2:13" x14ac:dyDescent="0.5"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</row>
    <row r="1157" spans="2:13" x14ac:dyDescent="0.5"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</row>
    <row r="1158" spans="2:13" x14ac:dyDescent="0.5"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</row>
    <row r="1159" spans="2:13" x14ac:dyDescent="0.5"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</row>
    <row r="1160" spans="2:13" x14ac:dyDescent="0.5"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</row>
    <row r="1161" spans="2:13" x14ac:dyDescent="0.5"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</row>
    <row r="1162" spans="2:13" x14ac:dyDescent="0.5"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</row>
    <row r="1163" spans="2:13" x14ac:dyDescent="0.5"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</row>
    <row r="1164" spans="2:13" x14ac:dyDescent="0.5"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</row>
    <row r="1165" spans="2:13" x14ac:dyDescent="0.5"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</row>
    <row r="1166" spans="2:13" x14ac:dyDescent="0.5"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</row>
    <row r="1167" spans="2:13" x14ac:dyDescent="0.5"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</row>
    <row r="1168" spans="2:13" x14ac:dyDescent="0.5"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</row>
    <row r="1169" spans="2:13" x14ac:dyDescent="0.5"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</row>
    <row r="1170" spans="2:13" x14ac:dyDescent="0.5"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</row>
    <row r="1171" spans="2:13" x14ac:dyDescent="0.5"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</row>
    <row r="1172" spans="2:13" x14ac:dyDescent="0.5"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</row>
    <row r="1173" spans="2:13" x14ac:dyDescent="0.5"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</row>
    <row r="1174" spans="2:13" x14ac:dyDescent="0.5"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</row>
    <row r="1175" spans="2:13" x14ac:dyDescent="0.5"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</row>
    <row r="1176" spans="2:13" x14ac:dyDescent="0.5"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</row>
    <row r="1177" spans="2:13" x14ac:dyDescent="0.5"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</row>
    <row r="1178" spans="2:13" x14ac:dyDescent="0.5"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</row>
    <row r="1179" spans="2:13" x14ac:dyDescent="0.5"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</row>
    <row r="1180" spans="2:13" x14ac:dyDescent="0.5"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</row>
    <row r="1181" spans="2:13" x14ac:dyDescent="0.5"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</row>
    <row r="1182" spans="2:13" x14ac:dyDescent="0.5"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</row>
    <row r="1183" spans="2:13" x14ac:dyDescent="0.5"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</row>
    <row r="1184" spans="2:13" x14ac:dyDescent="0.5"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</row>
    <row r="1185" spans="2:13" x14ac:dyDescent="0.5"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</row>
    <row r="1186" spans="2:13" x14ac:dyDescent="0.5"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</row>
    <row r="1187" spans="2:13" x14ac:dyDescent="0.5"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</row>
    <row r="1188" spans="2:13" x14ac:dyDescent="0.5"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</row>
    <row r="1189" spans="2:13" x14ac:dyDescent="0.5"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</row>
    <row r="1190" spans="2:13" x14ac:dyDescent="0.5"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</row>
    <row r="1191" spans="2:13" x14ac:dyDescent="0.5"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</row>
    <row r="1192" spans="2:13" x14ac:dyDescent="0.5"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</row>
    <row r="1193" spans="2:13" x14ac:dyDescent="0.5"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</row>
    <row r="1194" spans="2:13" x14ac:dyDescent="0.5"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</row>
    <row r="1195" spans="2:13" x14ac:dyDescent="0.5"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</row>
    <row r="1196" spans="2:13" x14ac:dyDescent="0.5"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</row>
    <row r="1197" spans="2:13" x14ac:dyDescent="0.5"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</row>
    <row r="1198" spans="2:13" x14ac:dyDescent="0.5"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</row>
    <row r="1199" spans="2:13" x14ac:dyDescent="0.5"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</row>
    <row r="1200" spans="2:13" x14ac:dyDescent="0.5"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</row>
    <row r="1201" spans="2:13" x14ac:dyDescent="0.5"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</row>
    <row r="1202" spans="2:13" x14ac:dyDescent="0.5"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</row>
    <row r="1203" spans="2:13" x14ac:dyDescent="0.5"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</row>
    <row r="1204" spans="2:13" x14ac:dyDescent="0.5"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</row>
    <row r="1205" spans="2:13" x14ac:dyDescent="0.5"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</row>
    <row r="1206" spans="2:13" x14ac:dyDescent="0.5"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</row>
    <row r="1207" spans="2:13" x14ac:dyDescent="0.5"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</row>
    <row r="1208" spans="2:13" x14ac:dyDescent="0.5"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</row>
    <row r="1209" spans="2:13" x14ac:dyDescent="0.5"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</row>
    <row r="1210" spans="2:13" x14ac:dyDescent="0.5"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</row>
    <row r="1211" spans="2:13" x14ac:dyDescent="0.5"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</row>
    <row r="1212" spans="2:13" x14ac:dyDescent="0.5"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</row>
    <row r="1213" spans="2:13" x14ac:dyDescent="0.5"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</row>
    <row r="1214" spans="2:13" x14ac:dyDescent="0.5"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</row>
    <row r="1215" spans="2:13" x14ac:dyDescent="0.5"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</row>
    <row r="1216" spans="2:13" x14ac:dyDescent="0.5"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</row>
    <row r="1217" spans="2:13" x14ac:dyDescent="0.5"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</row>
    <row r="1218" spans="2:13" x14ac:dyDescent="0.5"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</row>
    <row r="1219" spans="2:13" x14ac:dyDescent="0.5"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</row>
    <row r="1220" spans="2:13" x14ac:dyDescent="0.5"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</row>
    <row r="1221" spans="2:13" x14ac:dyDescent="0.5"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</row>
    <row r="1222" spans="2:13" x14ac:dyDescent="0.5"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</row>
    <row r="1223" spans="2:13" x14ac:dyDescent="0.5"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</row>
    <row r="1224" spans="2:13" x14ac:dyDescent="0.5"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</row>
    <row r="1225" spans="2:13" x14ac:dyDescent="0.5"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</row>
    <row r="1226" spans="2:13" x14ac:dyDescent="0.5"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</row>
    <row r="1227" spans="2:13" x14ac:dyDescent="0.5"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</row>
    <row r="1228" spans="2:13" x14ac:dyDescent="0.5"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</row>
    <row r="1229" spans="2:13" x14ac:dyDescent="0.5"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</row>
    <row r="1230" spans="2:13" x14ac:dyDescent="0.5"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</row>
    <row r="1231" spans="2:13" x14ac:dyDescent="0.5"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</row>
    <row r="1232" spans="2:13" x14ac:dyDescent="0.5"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</row>
    <row r="1233" spans="2:13" x14ac:dyDescent="0.5"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</row>
    <row r="1234" spans="2:13" x14ac:dyDescent="0.5"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</row>
    <row r="1235" spans="2:13" x14ac:dyDescent="0.5"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</row>
    <row r="1236" spans="2:13" x14ac:dyDescent="0.5"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</row>
    <row r="1237" spans="2:13" x14ac:dyDescent="0.5"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</row>
    <row r="1238" spans="2:13" x14ac:dyDescent="0.5"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</row>
    <row r="1239" spans="2:13" x14ac:dyDescent="0.5"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</row>
    <row r="1240" spans="2:13" x14ac:dyDescent="0.5"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</row>
    <row r="1241" spans="2:13" x14ac:dyDescent="0.5"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</row>
    <row r="1242" spans="2:13" x14ac:dyDescent="0.5"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</row>
    <row r="1243" spans="2:13" x14ac:dyDescent="0.5"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</row>
    <row r="1244" spans="2:13" x14ac:dyDescent="0.5"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</row>
    <row r="1245" spans="2:13" x14ac:dyDescent="0.5"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</row>
    <row r="1246" spans="2:13" x14ac:dyDescent="0.5"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</row>
    <row r="1247" spans="2:13" x14ac:dyDescent="0.5"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</row>
    <row r="1248" spans="2:13" x14ac:dyDescent="0.5"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</row>
    <row r="1249" spans="2:13" x14ac:dyDescent="0.5"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</row>
    <row r="1250" spans="2:13" x14ac:dyDescent="0.5"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</row>
    <row r="1251" spans="2:13" x14ac:dyDescent="0.5"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</row>
    <row r="1252" spans="2:13" x14ac:dyDescent="0.5"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</row>
    <row r="1253" spans="2:13" x14ac:dyDescent="0.5"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</row>
    <row r="1254" spans="2:13" x14ac:dyDescent="0.5"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</row>
    <row r="1255" spans="2:13" x14ac:dyDescent="0.5"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</row>
    <row r="1256" spans="2:13" x14ac:dyDescent="0.5"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</row>
    <row r="1257" spans="2:13" x14ac:dyDescent="0.5"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</row>
    <row r="1258" spans="2:13" x14ac:dyDescent="0.5"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</row>
    <row r="1259" spans="2:13" x14ac:dyDescent="0.5"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</row>
    <row r="1260" spans="2:13" x14ac:dyDescent="0.5"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</row>
    <row r="1261" spans="2:13" x14ac:dyDescent="0.5"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</row>
    <row r="1262" spans="2:13" x14ac:dyDescent="0.5"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</row>
    <row r="1263" spans="2:13" x14ac:dyDescent="0.5"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</row>
    <row r="1264" spans="2:13" x14ac:dyDescent="0.5"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</row>
    <row r="1265" spans="2:13" x14ac:dyDescent="0.5"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</row>
    <row r="1266" spans="2:13" x14ac:dyDescent="0.5"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</row>
    <row r="1267" spans="2:13" x14ac:dyDescent="0.5"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</row>
    <row r="1268" spans="2:13" x14ac:dyDescent="0.5"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</row>
    <row r="1269" spans="2:13" x14ac:dyDescent="0.5"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</row>
    <row r="1270" spans="2:13" x14ac:dyDescent="0.5"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</row>
    <row r="1271" spans="2:13" x14ac:dyDescent="0.5"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</row>
    <row r="1272" spans="2:13" x14ac:dyDescent="0.5"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</row>
    <row r="1273" spans="2:13" x14ac:dyDescent="0.5"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</row>
    <row r="1274" spans="2:13" x14ac:dyDescent="0.5"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</row>
    <row r="1275" spans="2:13" x14ac:dyDescent="0.5"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</row>
    <row r="1276" spans="2:13" x14ac:dyDescent="0.5"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</row>
    <row r="1277" spans="2:13" x14ac:dyDescent="0.5"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</row>
    <row r="1278" spans="2:13" x14ac:dyDescent="0.5"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</row>
    <row r="1279" spans="2:13" x14ac:dyDescent="0.5"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</row>
    <row r="1280" spans="2:13" x14ac:dyDescent="0.5"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</row>
    <row r="1281" spans="2:13" x14ac:dyDescent="0.5"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</row>
    <row r="1282" spans="2:13" x14ac:dyDescent="0.5"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</row>
    <row r="1283" spans="2:13" x14ac:dyDescent="0.5"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</row>
    <row r="1284" spans="2:13" x14ac:dyDescent="0.5"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</row>
    <row r="1285" spans="2:13" x14ac:dyDescent="0.5"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</row>
    <row r="1286" spans="2:13" x14ac:dyDescent="0.5"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</row>
    <row r="1287" spans="2:13" x14ac:dyDescent="0.5"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</row>
    <row r="1288" spans="2:13" x14ac:dyDescent="0.5"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</row>
    <row r="1289" spans="2:13" x14ac:dyDescent="0.5"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</row>
    <row r="1290" spans="2:13" x14ac:dyDescent="0.5"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</row>
    <row r="1291" spans="2:13" x14ac:dyDescent="0.5"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</row>
    <row r="1292" spans="2:13" x14ac:dyDescent="0.5"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</row>
    <row r="1293" spans="2:13" x14ac:dyDescent="0.5"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</row>
    <row r="1294" spans="2:13" x14ac:dyDescent="0.5"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</row>
    <row r="1295" spans="2:13" x14ac:dyDescent="0.5"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</row>
    <row r="1296" spans="2:13" x14ac:dyDescent="0.5"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</row>
    <row r="1297" spans="2:13" x14ac:dyDescent="0.5"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</row>
    <row r="1298" spans="2:13" x14ac:dyDescent="0.5"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</row>
    <row r="1299" spans="2:13" x14ac:dyDescent="0.5"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</row>
    <row r="1300" spans="2:13" x14ac:dyDescent="0.5"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</row>
    <row r="1301" spans="2:13" x14ac:dyDescent="0.5"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</row>
    <row r="1302" spans="2:13" x14ac:dyDescent="0.5"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</row>
    <row r="1303" spans="2:13" x14ac:dyDescent="0.5"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</row>
    <row r="1304" spans="2:13" x14ac:dyDescent="0.5"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</row>
    <row r="1305" spans="2:13" x14ac:dyDescent="0.5"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</row>
    <row r="1306" spans="2:13" x14ac:dyDescent="0.5"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</row>
    <row r="1307" spans="2:13" x14ac:dyDescent="0.5"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</row>
    <row r="1308" spans="2:13" x14ac:dyDescent="0.5"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</row>
    <row r="1309" spans="2:13" x14ac:dyDescent="0.5"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</row>
    <row r="1310" spans="2:13" x14ac:dyDescent="0.5"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</row>
    <row r="1311" spans="2:13" x14ac:dyDescent="0.5"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</row>
    <row r="1312" spans="2:13" x14ac:dyDescent="0.5"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</row>
    <row r="1313" spans="2:13" x14ac:dyDescent="0.5"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</row>
    <row r="1314" spans="2:13" x14ac:dyDescent="0.5"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</row>
    <row r="1315" spans="2:13" x14ac:dyDescent="0.5"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</row>
    <row r="1316" spans="2:13" x14ac:dyDescent="0.5"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</row>
    <row r="1317" spans="2:13" x14ac:dyDescent="0.5"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</row>
    <row r="1318" spans="2:13" x14ac:dyDescent="0.5"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</row>
    <row r="1319" spans="2:13" x14ac:dyDescent="0.5"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</row>
    <row r="1320" spans="2:13" x14ac:dyDescent="0.5"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</row>
    <row r="1321" spans="2:13" x14ac:dyDescent="0.5"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</row>
    <row r="1322" spans="2:13" x14ac:dyDescent="0.5"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</row>
    <row r="1323" spans="2:13" x14ac:dyDescent="0.5"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</row>
    <row r="1324" spans="2:13" x14ac:dyDescent="0.5"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</row>
    <row r="1325" spans="2:13" x14ac:dyDescent="0.5"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</row>
    <row r="1326" spans="2:13" x14ac:dyDescent="0.5"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</row>
    <row r="1327" spans="2:13" x14ac:dyDescent="0.5"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</row>
    <row r="1328" spans="2:13" x14ac:dyDescent="0.5"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</row>
    <row r="1329" spans="2:13" x14ac:dyDescent="0.5"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</row>
    <row r="1330" spans="2:13" x14ac:dyDescent="0.5"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</row>
    <row r="1331" spans="2:13" x14ac:dyDescent="0.5"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</row>
    <row r="1332" spans="2:13" x14ac:dyDescent="0.5"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</row>
    <row r="1333" spans="2:13" x14ac:dyDescent="0.5"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</row>
    <row r="1334" spans="2:13" x14ac:dyDescent="0.5"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</row>
    <row r="1335" spans="2:13" x14ac:dyDescent="0.5"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</row>
    <row r="1336" spans="2:13" x14ac:dyDescent="0.5"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</row>
    <row r="1337" spans="2:13" x14ac:dyDescent="0.5"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</row>
    <row r="1338" spans="2:13" x14ac:dyDescent="0.5"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</row>
    <row r="1339" spans="2:13" x14ac:dyDescent="0.5"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</row>
    <row r="1340" spans="2:13" x14ac:dyDescent="0.5"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</row>
    <row r="1341" spans="2:13" x14ac:dyDescent="0.5"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</row>
    <row r="1342" spans="2:13" x14ac:dyDescent="0.5"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</row>
    <row r="1343" spans="2:13" x14ac:dyDescent="0.5"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</row>
    <row r="1344" spans="2:13" x14ac:dyDescent="0.5"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</row>
    <row r="1345" spans="2:13" x14ac:dyDescent="0.5"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</row>
    <row r="1346" spans="2:13" x14ac:dyDescent="0.5"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</row>
    <row r="1347" spans="2:13" x14ac:dyDescent="0.5"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</row>
    <row r="1348" spans="2:13" x14ac:dyDescent="0.5"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</row>
    <row r="1349" spans="2:13" x14ac:dyDescent="0.5"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</row>
    <row r="1350" spans="2:13" x14ac:dyDescent="0.5"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</row>
    <row r="1351" spans="2:13" x14ac:dyDescent="0.5"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</row>
    <row r="1352" spans="2:13" x14ac:dyDescent="0.5"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</row>
    <row r="1353" spans="2:13" x14ac:dyDescent="0.5"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</row>
    <row r="1354" spans="2:13" x14ac:dyDescent="0.5"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</row>
    <row r="1355" spans="2:13" x14ac:dyDescent="0.5"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</row>
    <row r="1356" spans="2:13" x14ac:dyDescent="0.5"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</row>
    <row r="1357" spans="2:13" x14ac:dyDescent="0.5"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</row>
    <row r="1358" spans="2:13" x14ac:dyDescent="0.5"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</row>
    <row r="1359" spans="2:13" x14ac:dyDescent="0.5"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</row>
    <row r="1360" spans="2:13" x14ac:dyDescent="0.5"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</row>
    <row r="1361" spans="2:13" x14ac:dyDescent="0.5"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</row>
    <row r="1362" spans="2:13" x14ac:dyDescent="0.5"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</row>
    <row r="1363" spans="2:13" x14ac:dyDescent="0.5"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</row>
    <row r="1364" spans="2:13" x14ac:dyDescent="0.5"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</row>
    <row r="1365" spans="2:13" x14ac:dyDescent="0.5"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</row>
    <row r="1366" spans="2:13" x14ac:dyDescent="0.5"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</row>
    <row r="1367" spans="2:13" x14ac:dyDescent="0.5"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</row>
    <row r="1368" spans="2:13" x14ac:dyDescent="0.5"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</row>
    <row r="1369" spans="2:13" x14ac:dyDescent="0.5"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</row>
    <row r="1370" spans="2:13" x14ac:dyDescent="0.5"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</row>
    <row r="1371" spans="2:13" x14ac:dyDescent="0.5"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</row>
    <row r="1372" spans="2:13" x14ac:dyDescent="0.5"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</row>
    <row r="1373" spans="2:13" x14ac:dyDescent="0.5"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</row>
    <row r="1374" spans="2:13" x14ac:dyDescent="0.5"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</row>
    <row r="1375" spans="2:13" x14ac:dyDescent="0.5"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</row>
    <row r="1376" spans="2:13" x14ac:dyDescent="0.5"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</row>
    <row r="1377" spans="2:13" x14ac:dyDescent="0.5"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</row>
    <row r="1378" spans="2:13" x14ac:dyDescent="0.5"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</row>
    <row r="1379" spans="2:13" x14ac:dyDescent="0.5"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</row>
    <row r="1380" spans="2:13" x14ac:dyDescent="0.5"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</row>
    <row r="1381" spans="2:13" x14ac:dyDescent="0.5"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</row>
    <row r="1382" spans="2:13" x14ac:dyDescent="0.5"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</row>
    <row r="1383" spans="2:13" x14ac:dyDescent="0.5"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</row>
    <row r="1384" spans="2:13" x14ac:dyDescent="0.5"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</row>
    <row r="1385" spans="2:13" x14ac:dyDescent="0.5"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</row>
    <row r="1386" spans="2:13" x14ac:dyDescent="0.5"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</row>
    <row r="1387" spans="2:13" x14ac:dyDescent="0.5"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</row>
    <row r="1388" spans="2:13" x14ac:dyDescent="0.5"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</row>
    <row r="1389" spans="2:13" x14ac:dyDescent="0.5"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</row>
    <row r="1390" spans="2:13" x14ac:dyDescent="0.5"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</row>
    <row r="1391" spans="2:13" x14ac:dyDescent="0.5"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</row>
    <row r="1392" spans="2:13" x14ac:dyDescent="0.5"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</row>
    <row r="1393" spans="2:13" x14ac:dyDescent="0.5"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</row>
    <row r="1394" spans="2:13" x14ac:dyDescent="0.5"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</row>
    <row r="1395" spans="2:13" x14ac:dyDescent="0.5"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</row>
    <row r="1396" spans="2:13" x14ac:dyDescent="0.5"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</row>
    <row r="1397" spans="2:13" x14ac:dyDescent="0.5"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</row>
    <row r="1398" spans="2:13" x14ac:dyDescent="0.5"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</row>
    <row r="1399" spans="2:13" x14ac:dyDescent="0.5"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</row>
    <row r="1400" spans="2:13" x14ac:dyDescent="0.5"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</row>
    <row r="1401" spans="2:13" x14ac:dyDescent="0.5"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</row>
    <row r="1402" spans="2:13" x14ac:dyDescent="0.5"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</row>
    <row r="1403" spans="2:13" x14ac:dyDescent="0.5"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</row>
    <row r="1404" spans="2:13" x14ac:dyDescent="0.5"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</row>
    <row r="1405" spans="2:13" x14ac:dyDescent="0.5"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</row>
    <row r="1406" spans="2:13" x14ac:dyDescent="0.5"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</row>
    <row r="1407" spans="2:13" x14ac:dyDescent="0.5"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</row>
    <row r="1408" spans="2:13" x14ac:dyDescent="0.5"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</row>
    <row r="1409" spans="2:13" x14ac:dyDescent="0.5"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</row>
    <row r="1410" spans="2:13" x14ac:dyDescent="0.5"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</row>
    <row r="1411" spans="2:13" x14ac:dyDescent="0.5"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</row>
    <row r="1412" spans="2:13" x14ac:dyDescent="0.5"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</row>
    <row r="1413" spans="2:13" x14ac:dyDescent="0.5"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</row>
    <row r="1414" spans="2:13" x14ac:dyDescent="0.5"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</row>
    <row r="1415" spans="2:13" x14ac:dyDescent="0.5"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</row>
    <row r="1416" spans="2:13" x14ac:dyDescent="0.5"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</row>
    <row r="1417" spans="2:13" x14ac:dyDescent="0.5"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</row>
    <row r="1418" spans="2:13" x14ac:dyDescent="0.5"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</row>
    <row r="1419" spans="2:13" x14ac:dyDescent="0.5"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</row>
    <row r="1420" spans="2:13" x14ac:dyDescent="0.5"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</row>
    <row r="1421" spans="2:13" x14ac:dyDescent="0.5"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</row>
    <row r="1422" spans="2:13" x14ac:dyDescent="0.5"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</row>
    <row r="1423" spans="2:13" x14ac:dyDescent="0.5"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</row>
    <row r="1424" spans="2:13" x14ac:dyDescent="0.5"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</row>
    <row r="1425" spans="2:13" x14ac:dyDescent="0.5"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</row>
    <row r="1426" spans="2:13" x14ac:dyDescent="0.5"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</row>
    <row r="1427" spans="2:13" x14ac:dyDescent="0.5"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</row>
    <row r="1428" spans="2:13" x14ac:dyDescent="0.5"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</row>
    <row r="1429" spans="2:13" x14ac:dyDescent="0.5"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</row>
    <row r="1430" spans="2:13" x14ac:dyDescent="0.5"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</row>
    <row r="1431" spans="2:13" x14ac:dyDescent="0.5"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</row>
    <row r="1432" spans="2:13" x14ac:dyDescent="0.5"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</row>
    <row r="1433" spans="2:13" x14ac:dyDescent="0.5"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</row>
    <row r="1434" spans="2:13" x14ac:dyDescent="0.5"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</row>
    <row r="1435" spans="2:13" x14ac:dyDescent="0.5"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</row>
    <row r="1436" spans="2:13" x14ac:dyDescent="0.5"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</row>
    <row r="1437" spans="2:13" x14ac:dyDescent="0.5"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</row>
    <row r="1438" spans="2:13" x14ac:dyDescent="0.5"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</row>
    <row r="1439" spans="2:13" x14ac:dyDescent="0.5"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</row>
    <row r="1440" spans="2:13" x14ac:dyDescent="0.5"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</row>
    <row r="1441" spans="2:13" x14ac:dyDescent="0.5"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</row>
    <row r="1442" spans="2:13" x14ac:dyDescent="0.5"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</row>
    <row r="1443" spans="2:13" x14ac:dyDescent="0.5"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</row>
    <row r="1444" spans="2:13" x14ac:dyDescent="0.5"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</row>
    <row r="1445" spans="2:13" x14ac:dyDescent="0.5"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</row>
    <row r="1446" spans="2:13" x14ac:dyDescent="0.5"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</row>
    <row r="1447" spans="2:13" x14ac:dyDescent="0.5"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</row>
    <row r="1448" spans="2:13" x14ac:dyDescent="0.5"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</row>
    <row r="1449" spans="2:13" x14ac:dyDescent="0.5"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</row>
    <row r="1450" spans="2:13" x14ac:dyDescent="0.5"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</row>
    <row r="1451" spans="2:13" x14ac:dyDescent="0.5"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</row>
    <row r="1452" spans="2:13" x14ac:dyDescent="0.5"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</row>
    <row r="1453" spans="2:13" x14ac:dyDescent="0.5"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</row>
    <row r="1454" spans="2:13" x14ac:dyDescent="0.5"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</row>
    <row r="1455" spans="2:13" x14ac:dyDescent="0.5"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</row>
    <row r="1456" spans="2:13" x14ac:dyDescent="0.5"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</row>
    <row r="1457" spans="2:13" x14ac:dyDescent="0.5"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</row>
    <row r="1458" spans="2:13" x14ac:dyDescent="0.5"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</row>
    <row r="1459" spans="2:13" x14ac:dyDescent="0.5"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</row>
    <row r="1460" spans="2:13" x14ac:dyDescent="0.5"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</row>
    <row r="1461" spans="2:13" x14ac:dyDescent="0.5"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</row>
    <row r="1462" spans="2:13" x14ac:dyDescent="0.5"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</row>
    <row r="1463" spans="2:13" x14ac:dyDescent="0.5"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</row>
    <row r="1464" spans="2:13" x14ac:dyDescent="0.5"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</row>
    <row r="1465" spans="2:13" x14ac:dyDescent="0.5"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</row>
    <row r="1466" spans="2:13" x14ac:dyDescent="0.5"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</row>
    <row r="1467" spans="2:13" x14ac:dyDescent="0.5"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</row>
    <row r="1468" spans="2:13" x14ac:dyDescent="0.5"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</row>
    <row r="1469" spans="2:13" x14ac:dyDescent="0.5"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</row>
    <row r="1470" spans="2:13" x14ac:dyDescent="0.5"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</row>
    <row r="1471" spans="2:13" x14ac:dyDescent="0.5"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</row>
    <row r="1472" spans="2:13" x14ac:dyDescent="0.5"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</row>
    <row r="1473" spans="2:13" x14ac:dyDescent="0.5"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</row>
    <row r="1474" spans="2:13" x14ac:dyDescent="0.5"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</row>
    <row r="1475" spans="2:13" x14ac:dyDescent="0.5"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</row>
    <row r="1476" spans="2:13" x14ac:dyDescent="0.5"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</row>
    <row r="1477" spans="2:13" x14ac:dyDescent="0.5"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</row>
    <row r="1478" spans="2:13" x14ac:dyDescent="0.5"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</row>
    <row r="1479" spans="2:13" x14ac:dyDescent="0.5"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</row>
    <row r="1480" spans="2:13" x14ac:dyDescent="0.5"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</row>
    <row r="1481" spans="2:13" x14ac:dyDescent="0.5"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</row>
    <row r="1482" spans="2:13" x14ac:dyDescent="0.5"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</row>
    <row r="1483" spans="2:13" x14ac:dyDescent="0.5"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</row>
    <row r="1484" spans="2:13" x14ac:dyDescent="0.5"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</row>
    <row r="1485" spans="2:13" x14ac:dyDescent="0.5"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</row>
    <row r="1486" spans="2:13" x14ac:dyDescent="0.5"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</row>
    <row r="1487" spans="2:13" x14ac:dyDescent="0.5"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</row>
    <row r="1488" spans="2:13" x14ac:dyDescent="0.5"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</row>
    <row r="1489" spans="2:13" x14ac:dyDescent="0.5"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</row>
    <row r="1490" spans="2:13" x14ac:dyDescent="0.5"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</row>
    <row r="1491" spans="2:13" x14ac:dyDescent="0.5"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</row>
    <row r="1492" spans="2:13" x14ac:dyDescent="0.5"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</row>
    <row r="1493" spans="2:13" x14ac:dyDescent="0.5"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</row>
    <row r="1494" spans="2:13" x14ac:dyDescent="0.5"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</row>
    <row r="1495" spans="2:13" x14ac:dyDescent="0.5"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</row>
    <row r="1496" spans="2:13" x14ac:dyDescent="0.5"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</row>
    <row r="1497" spans="2:13" x14ac:dyDescent="0.5"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</row>
    <row r="1498" spans="2:13" x14ac:dyDescent="0.5"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</row>
    <row r="1499" spans="2:13" x14ac:dyDescent="0.5"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</row>
    <row r="1500" spans="2:13" x14ac:dyDescent="0.5"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</row>
    <row r="1501" spans="2:13" x14ac:dyDescent="0.5"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</row>
    <row r="1502" spans="2:13" x14ac:dyDescent="0.5"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</row>
    <row r="1503" spans="2:13" x14ac:dyDescent="0.5"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</row>
    <row r="1504" spans="2:13" x14ac:dyDescent="0.5"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</row>
    <row r="1505" spans="2:13" x14ac:dyDescent="0.5"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</row>
    <row r="1506" spans="2:13" x14ac:dyDescent="0.5"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</row>
    <row r="1507" spans="2:13" x14ac:dyDescent="0.5"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</row>
    <row r="1508" spans="2:13" x14ac:dyDescent="0.5"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</row>
    <row r="1509" spans="2:13" x14ac:dyDescent="0.5"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</row>
    <row r="1510" spans="2:13" x14ac:dyDescent="0.5"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</row>
    <row r="1511" spans="2:13" x14ac:dyDescent="0.5"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</row>
    <row r="1512" spans="2:13" x14ac:dyDescent="0.5"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</row>
    <row r="1513" spans="2:13" x14ac:dyDescent="0.5"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</row>
    <row r="1514" spans="2:13" x14ac:dyDescent="0.5"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</row>
    <row r="1515" spans="2:13" x14ac:dyDescent="0.5"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</row>
    <row r="1516" spans="2:13" x14ac:dyDescent="0.5"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</row>
    <row r="1517" spans="2:13" x14ac:dyDescent="0.5"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</row>
    <row r="1518" spans="2:13" x14ac:dyDescent="0.5"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</row>
    <row r="1519" spans="2:13" x14ac:dyDescent="0.5"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</row>
    <row r="1520" spans="2:13" x14ac:dyDescent="0.5"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</row>
    <row r="1521" spans="2:13" x14ac:dyDescent="0.5"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</row>
    <row r="1522" spans="2:13" x14ac:dyDescent="0.5"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</row>
    <row r="1523" spans="2:13" x14ac:dyDescent="0.5"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</row>
    <row r="1524" spans="2:13" x14ac:dyDescent="0.5"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</row>
    <row r="1525" spans="2:13" x14ac:dyDescent="0.5"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</row>
    <row r="1526" spans="2:13" x14ac:dyDescent="0.5"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</row>
    <row r="1527" spans="2:13" x14ac:dyDescent="0.5"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</row>
    <row r="1528" spans="2:13" x14ac:dyDescent="0.5"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</row>
    <row r="1529" spans="2:13" x14ac:dyDescent="0.5"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</row>
    <row r="1530" spans="2:13" x14ac:dyDescent="0.5"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</row>
    <row r="1531" spans="2:13" x14ac:dyDescent="0.5"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</row>
    <row r="1532" spans="2:13" x14ac:dyDescent="0.5"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</row>
    <row r="1533" spans="2:13" x14ac:dyDescent="0.5"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</row>
    <row r="1534" spans="2:13" x14ac:dyDescent="0.5"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</row>
    <row r="1535" spans="2:13" x14ac:dyDescent="0.5"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</row>
    <row r="1536" spans="2:13" x14ac:dyDescent="0.5"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</row>
    <row r="1537" spans="2:13" x14ac:dyDescent="0.5"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</row>
    <row r="1538" spans="2:13" x14ac:dyDescent="0.5"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</row>
    <row r="1539" spans="2:13" x14ac:dyDescent="0.5"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</row>
    <row r="1540" spans="2:13" x14ac:dyDescent="0.5"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</row>
    <row r="1541" spans="2:13" x14ac:dyDescent="0.5"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</row>
    <row r="1542" spans="2:13" x14ac:dyDescent="0.5"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</row>
    <row r="1543" spans="2:13" x14ac:dyDescent="0.5"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</row>
    <row r="1544" spans="2:13" x14ac:dyDescent="0.5"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</row>
    <row r="1545" spans="2:13" x14ac:dyDescent="0.5"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</row>
    <row r="1546" spans="2:13" x14ac:dyDescent="0.5"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</row>
    <row r="1547" spans="2:13" x14ac:dyDescent="0.5"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</row>
    <row r="1548" spans="2:13" x14ac:dyDescent="0.5"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</row>
    <row r="1549" spans="2:13" x14ac:dyDescent="0.5"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</row>
    <row r="1550" spans="2:13" x14ac:dyDescent="0.5"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</row>
    <row r="1551" spans="2:13" x14ac:dyDescent="0.5"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</row>
    <row r="1552" spans="2:13" x14ac:dyDescent="0.5"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</row>
    <row r="1553" spans="2:13" x14ac:dyDescent="0.5"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</row>
    <row r="1554" spans="2:13" x14ac:dyDescent="0.5"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</row>
    <row r="1555" spans="2:13" x14ac:dyDescent="0.5"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</row>
  </sheetData>
  <mergeCells count="7">
    <mergeCell ref="A15:B15"/>
    <mergeCell ref="A1:T1"/>
    <mergeCell ref="A2:T2"/>
    <mergeCell ref="A3:A5"/>
    <mergeCell ref="B3:B5"/>
    <mergeCell ref="C3:C5"/>
    <mergeCell ref="D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2"/>
  <sheetViews>
    <sheetView zoomScale="90" zoomScaleNormal="90" workbookViewId="0">
      <selection activeCell="I9" sqref="I9"/>
    </sheetView>
  </sheetViews>
  <sheetFormatPr defaultColWidth="9" defaultRowHeight="21.75" x14ac:dyDescent="0.5"/>
  <cols>
    <col min="1" max="1" width="2.875" style="2" customWidth="1"/>
    <col min="2" max="2" width="8.25" style="2" bestFit="1" customWidth="1"/>
    <col min="3" max="3" width="16.875" style="2" bestFit="1" customWidth="1"/>
    <col min="4" max="4" width="3.875" style="1" bestFit="1" customWidth="1"/>
    <col min="5" max="5" width="3.625" style="9" bestFit="1" customWidth="1"/>
    <col min="6" max="6" width="11.25" style="15" bestFit="1" customWidth="1"/>
    <col min="7" max="7" width="11.625" style="1" bestFit="1" customWidth="1"/>
    <col min="8" max="8" width="9" style="9" bestFit="1" customWidth="1"/>
    <col min="9" max="9" width="9.875" style="2" customWidth="1"/>
    <col min="10" max="10" width="19.5" style="2" bestFit="1" customWidth="1"/>
    <col min="11" max="16384" width="9" style="2"/>
  </cols>
  <sheetData>
    <row r="1" spans="1:22" x14ac:dyDescent="0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88"/>
    </row>
    <row r="2" spans="1:22" x14ac:dyDescent="0.5">
      <c r="A2" s="218" t="s">
        <v>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88"/>
    </row>
    <row r="3" spans="1:22" x14ac:dyDescent="0.5">
      <c r="A3" s="84"/>
      <c r="B3" s="84"/>
      <c r="C3" s="84"/>
      <c r="D3" s="84"/>
      <c r="E3" s="84"/>
      <c r="F3" s="84"/>
      <c r="G3" s="84"/>
      <c r="H3" s="86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23" t="s">
        <v>16</v>
      </c>
      <c r="I4" s="224"/>
      <c r="J4" s="224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2" ht="21.75" customHeight="1" x14ac:dyDescent="0.5">
      <c r="A5" s="231"/>
      <c r="B5" s="231"/>
      <c r="C5" s="231"/>
      <c r="D5" s="231"/>
      <c r="E5" s="231"/>
      <c r="F5" s="231"/>
      <c r="G5" s="233"/>
      <c r="H5" s="186" t="s">
        <v>14</v>
      </c>
      <c r="I5" s="186" t="s">
        <v>15</v>
      </c>
      <c r="J5" s="186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2" x14ac:dyDescent="0.5">
      <c r="A6" s="232"/>
      <c r="B6" s="231"/>
      <c r="C6" s="231"/>
      <c r="D6" s="231"/>
      <c r="E6" s="231"/>
      <c r="F6" s="231"/>
      <c r="G6" s="234"/>
      <c r="H6" s="235"/>
      <c r="I6" s="235"/>
      <c r="J6" s="235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2" x14ac:dyDescent="0.5">
      <c r="A7" s="3">
        <v>1</v>
      </c>
      <c r="B7" s="16" t="s">
        <v>28</v>
      </c>
      <c r="C7" s="4" t="s">
        <v>29</v>
      </c>
      <c r="D7" s="3" t="s">
        <v>9</v>
      </c>
      <c r="E7" s="8">
        <v>67</v>
      </c>
      <c r="F7" s="3" t="s">
        <v>30</v>
      </c>
      <c r="G7" s="3" t="s">
        <v>10</v>
      </c>
      <c r="H7" s="8">
        <v>1</v>
      </c>
      <c r="I7" s="10"/>
      <c r="J7" s="10"/>
      <c r="K7" s="3">
        <v>1</v>
      </c>
      <c r="L7" s="3"/>
      <c r="M7" s="3"/>
      <c r="N7" s="5"/>
      <c r="O7" s="3"/>
      <c r="P7" s="3"/>
      <c r="Q7" s="3"/>
      <c r="R7" s="3"/>
      <c r="S7" s="3">
        <v>1</v>
      </c>
      <c r="T7" s="3"/>
      <c r="U7" s="3"/>
    </row>
    <row r="8" spans="1:22" s="7" customFormat="1" x14ac:dyDescent="0.5">
      <c r="A8" s="6">
        <v>2</v>
      </c>
      <c r="B8" s="16" t="s">
        <v>31</v>
      </c>
      <c r="C8" s="4" t="s">
        <v>32</v>
      </c>
      <c r="D8" s="3" t="s">
        <v>9</v>
      </c>
      <c r="E8" s="8">
        <v>71</v>
      </c>
      <c r="F8" s="3" t="s">
        <v>33</v>
      </c>
      <c r="G8" s="3" t="s">
        <v>10</v>
      </c>
      <c r="H8" s="12">
        <v>1</v>
      </c>
      <c r="I8" s="13"/>
      <c r="J8" s="13" t="s">
        <v>245</v>
      </c>
      <c r="K8" s="3">
        <v>1</v>
      </c>
      <c r="L8" s="6"/>
      <c r="M8" s="6"/>
      <c r="N8" s="14"/>
      <c r="O8" s="6"/>
      <c r="P8" s="6"/>
      <c r="Q8" s="14"/>
      <c r="R8" s="14"/>
      <c r="S8" s="3">
        <v>1</v>
      </c>
      <c r="T8" s="14"/>
      <c r="U8" s="14"/>
    </row>
    <row r="9" spans="1:22" x14ac:dyDescent="0.5">
      <c r="A9" s="3">
        <v>3</v>
      </c>
      <c r="B9" s="16" t="s">
        <v>34</v>
      </c>
      <c r="C9" s="4" t="s">
        <v>35</v>
      </c>
      <c r="D9" s="3" t="s">
        <v>9</v>
      </c>
      <c r="E9" s="8">
        <v>53</v>
      </c>
      <c r="F9" s="3" t="s">
        <v>33</v>
      </c>
      <c r="G9" s="3" t="s">
        <v>38</v>
      </c>
      <c r="H9" s="8">
        <v>1</v>
      </c>
      <c r="I9" s="10"/>
      <c r="J9" s="13" t="s">
        <v>245</v>
      </c>
      <c r="K9" s="3"/>
      <c r="L9" s="3"/>
      <c r="M9" s="3"/>
      <c r="N9" s="3">
        <v>1</v>
      </c>
      <c r="O9" s="3"/>
      <c r="P9" s="3"/>
      <c r="Q9" s="3"/>
      <c r="R9" s="3"/>
      <c r="S9" s="3">
        <v>1</v>
      </c>
      <c r="T9" s="3"/>
      <c r="U9" s="3"/>
    </row>
    <row r="10" spans="1:22" x14ac:dyDescent="0.5">
      <c r="A10" s="3">
        <v>4</v>
      </c>
      <c r="B10" s="16" t="s">
        <v>36</v>
      </c>
      <c r="C10" s="4" t="s">
        <v>37</v>
      </c>
      <c r="D10" s="3" t="s">
        <v>9</v>
      </c>
      <c r="E10" s="8">
        <v>71</v>
      </c>
      <c r="F10" s="3" t="s">
        <v>30</v>
      </c>
      <c r="G10" s="6" t="s">
        <v>39</v>
      </c>
      <c r="H10" s="8">
        <v>1</v>
      </c>
      <c r="I10" s="4"/>
      <c r="J10" s="4"/>
      <c r="K10" s="3"/>
      <c r="L10" s="3"/>
      <c r="M10" s="3"/>
      <c r="N10" s="3">
        <v>1</v>
      </c>
      <c r="O10" s="3"/>
      <c r="P10" s="3"/>
      <c r="Q10" s="3"/>
      <c r="R10" s="3"/>
      <c r="S10" s="3">
        <v>1</v>
      </c>
      <c r="T10" s="3"/>
      <c r="U10" s="3"/>
    </row>
    <row r="11" spans="1:22" x14ac:dyDescent="0.5">
      <c r="A11" s="222" t="s">
        <v>205</v>
      </c>
      <c r="B11" s="222"/>
      <c r="C11" s="222"/>
      <c r="D11" s="222"/>
      <c r="E11" s="222"/>
      <c r="F11" s="222"/>
      <c r="G11" s="222"/>
      <c r="H11" s="83">
        <f>SUM(H7:H10)</f>
        <v>4</v>
      </c>
      <c r="I11" s="64"/>
      <c r="J11" s="64"/>
      <c r="K11" s="64">
        <f>SUM(K7:K10)</f>
        <v>2</v>
      </c>
      <c r="L11" s="64"/>
      <c r="M11" s="64"/>
      <c r="N11" s="85">
        <f>SUM(N9:N10)</f>
        <v>2</v>
      </c>
      <c r="O11" s="64"/>
      <c r="P11" s="64"/>
      <c r="Q11" s="64"/>
      <c r="R11" s="64"/>
      <c r="S11" s="64">
        <f>SUM(S7:S10)</f>
        <v>4</v>
      </c>
      <c r="T11" s="64"/>
      <c r="U11" s="64"/>
    </row>
    <row r="12" spans="1:22" x14ac:dyDescent="0.5">
      <c r="N12" s="87"/>
    </row>
  </sheetData>
  <mergeCells count="27">
    <mergeCell ref="A11:G11"/>
    <mergeCell ref="H4:J4"/>
    <mergeCell ref="K4:R4"/>
    <mergeCell ref="S4:U4"/>
    <mergeCell ref="A4:A6"/>
    <mergeCell ref="B4:B6"/>
    <mergeCell ref="C4:C6"/>
    <mergeCell ref="D4:D6"/>
    <mergeCell ref="E4:E6"/>
    <mergeCell ref="F4:F6"/>
    <mergeCell ref="G4:G6"/>
    <mergeCell ref="T5:T6"/>
    <mergeCell ref="U5:U6"/>
    <mergeCell ref="H5:H6"/>
    <mergeCell ref="I5:I6"/>
    <mergeCell ref="J5:J6"/>
    <mergeCell ref="A1:U1"/>
    <mergeCell ref="A2:U2"/>
    <mergeCell ref="S5:S6"/>
    <mergeCell ref="K5:K6"/>
    <mergeCell ref="L5:L6"/>
    <mergeCell ref="M5:M6"/>
    <mergeCell ref="N5:N6"/>
    <mergeCell ref="O5:O6"/>
    <mergeCell ref="P5:P6"/>
    <mergeCell ref="Q5:Q6"/>
    <mergeCell ref="R5:R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"/>
  <sheetViews>
    <sheetView zoomScale="90" zoomScaleNormal="90" workbookViewId="0">
      <selection activeCell="B25" sqref="B25"/>
    </sheetView>
  </sheetViews>
  <sheetFormatPr defaultColWidth="9" defaultRowHeight="21.75" x14ac:dyDescent="0.5"/>
  <cols>
    <col min="1" max="1" width="2.875" style="2" customWidth="1"/>
    <col min="2" max="2" width="8.5" style="2" customWidth="1"/>
    <col min="3" max="3" width="19.25" style="2" customWidth="1"/>
    <col min="4" max="4" width="3.875" style="1" customWidth="1"/>
    <col min="5" max="5" width="3.625" style="9" customWidth="1"/>
    <col min="6" max="6" width="11.25" style="15" customWidth="1"/>
    <col min="7" max="7" width="11.625" style="15" customWidth="1"/>
    <col min="8" max="8" width="9" style="1" bestFit="1" customWidth="1"/>
    <col min="9" max="9" width="10.25" style="2" customWidth="1"/>
    <col min="10" max="10" width="16.125" style="2" bestFit="1" customWidth="1"/>
    <col min="11" max="16384" width="9" style="2"/>
  </cols>
  <sheetData>
    <row r="1" spans="1:22" x14ac:dyDescent="0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88"/>
    </row>
    <row r="2" spans="1:22" x14ac:dyDescent="0.5">
      <c r="A2" s="218" t="s">
        <v>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88"/>
    </row>
    <row r="3" spans="1:22" x14ac:dyDescent="0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36" t="s">
        <v>16</v>
      </c>
      <c r="I4" s="236"/>
      <c r="J4" s="236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2" ht="21.75" customHeight="1" x14ac:dyDescent="0.5">
      <c r="A5" s="231"/>
      <c r="B5" s="231"/>
      <c r="C5" s="231"/>
      <c r="D5" s="231"/>
      <c r="E5" s="231"/>
      <c r="F5" s="231"/>
      <c r="G5" s="233"/>
      <c r="H5" s="186" t="s">
        <v>14</v>
      </c>
      <c r="I5" s="186" t="s">
        <v>15</v>
      </c>
      <c r="J5" s="186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2" x14ac:dyDescent="0.5">
      <c r="A6" s="232"/>
      <c r="B6" s="231"/>
      <c r="C6" s="231"/>
      <c r="D6" s="231"/>
      <c r="E6" s="231"/>
      <c r="F6" s="231"/>
      <c r="G6" s="234"/>
      <c r="H6" s="235"/>
      <c r="I6" s="235"/>
      <c r="J6" s="235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2" s="7" customFormat="1" x14ac:dyDescent="0.5">
      <c r="A7" s="6">
        <v>1</v>
      </c>
      <c r="B7" s="11" t="s">
        <v>51</v>
      </c>
      <c r="C7" s="11" t="s">
        <v>52</v>
      </c>
      <c r="D7" s="11" t="s">
        <v>12</v>
      </c>
      <c r="E7" s="12">
        <v>60</v>
      </c>
      <c r="F7" s="19"/>
      <c r="G7" s="20" t="s">
        <v>55</v>
      </c>
      <c r="H7" s="6"/>
      <c r="I7" s="6">
        <v>1</v>
      </c>
      <c r="J7" s="78" t="s">
        <v>240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2" x14ac:dyDescent="0.5">
      <c r="A8" s="3">
        <v>2</v>
      </c>
      <c r="B8" s="4" t="s">
        <v>42</v>
      </c>
      <c r="C8" s="4" t="s">
        <v>43</v>
      </c>
      <c r="D8" s="3" t="s">
        <v>9</v>
      </c>
      <c r="E8" s="8">
        <v>51</v>
      </c>
      <c r="F8" s="3" t="s">
        <v>44</v>
      </c>
      <c r="G8" s="20" t="s">
        <v>55</v>
      </c>
      <c r="H8" s="12">
        <v>1</v>
      </c>
      <c r="I8" s="19"/>
      <c r="J8" s="19"/>
      <c r="K8" s="12"/>
      <c r="L8" s="12"/>
      <c r="M8" s="12"/>
      <c r="N8" s="21">
        <v>2</v>
      </c>
      <c r="O8" s="12">
        <v>3</v>
      </c>
      <c r="P8" s="21"/>
      <c r="Q8" s="21"/>
      <c r="R8" s="21"/>
      <c r="S8" s="21">
        <v>1</v>
      </c>
      <c r="T8" s="21"/>
      <c r="U8" s="21"/>
    </row>
    <row r="9" spans="1:22" s="7" customFormat="1" x14ac:dyDescent="0.5">
      <c r="A9" s="6">
        <v>3</v>
      </c>
      <c r="B9" s="4" t="s">
        <v>239</v>
      </c>
      <c r="C9" s="4" t="s">
        <v>45</v>
      </c>
      <c r="D9" s="4" t="s">
        <v>9</v>
      </c>
      <c r="E9" s="8">
        <v>54</v>
      </c>
      <c r="F9" s="3" t="s">
        <v>44</v>
      </c>
      <c r="G9" s="6" t="s">
        <v>10</v>
      </c>
      <c r="H9" s="6">
        <v>1</v>
      </c>
      <c r="I9" s="6"/>
      <c r="J9" s="13"/>
      <c r="K9" s="6">
        <v>1</v>
      </c>
      <c r="L9" s="6"/>
      <c r="M9" s="6"/>
      <c r="N9" s="14"/>
      <c r="O9" s="6"/>
      <c r="P9" s="6"/>
      <c r="Q9" s="14"/>
      <c r="R9" s="14"/>
      <c r="S9" s="21">
        <v>1</v>
      </c>
      <c r="T9" s="14"/>
      <c r="U9" s="14"/>
    </row>
    <row r="10" spans="1:22" x14ac:dyDescent="0.5">
      <c r="A10" s="3">
        <v>4</v>
      </c>
      <c r="B10" s="4" t="s">
        <v>46</v>
      </c>
      <c r="C10" s="4" t="s">
        <v>47</v>
      </c>
      <c r="D10" s="4" t="s">
        <v>9</v>
      </c>
      <c r="E10" s="8">
        <v>53</v>
      </c>
      <c r="F10" s="3" t="s">
        <v>48</v>
      </c>
      <c r="G10" s="6" t="s">
        <v>10</v>
      </c>
      <c r="H10" s="6">
        <v>1</v>
      </c>
      <c r="I10" s="3"/>
      <c r="J10" s="10"/>
      <c r="K10" s="6">
        <v>1</v>
      </c>
      <c r="L10" s="3"/>
      <c r="M10" s="3"/>
      <c r="N10" s="5"/>
      <c r="O10" s="3"/>
      <c r="P10" s="3"/>
      <c r="Q10" s="3"/>
      <c r="R10" s="3"/>
      <c r="S10" s="21">
        <v>1</v>
      </c>
      <c r="T10" s="3"/>
      <c r="U10" s="3"/>
    </row>
    <row r="11" spans="1:22" x14ac:dyDescent="0.5">
      <c r="A11" s="6">
        <v>5</v>
      </c>
      <c r="B11" s="11" t="s">
        <v>49</v>
      </c>
      <c r="C11" s="11" t="s">
        <v>50</v>
      </c>
      <c r="D11" s="11" t="s">
        <v>9</v>
      </c>
      <c r="E11" s="12">
        <v>61</v>
      </c>
      <c r="F11" s="6" t="s">
        <v>30</v>
      </c>
      <c r="G11" s="6" t="s">
        <v>10</v>
      </c>
      <c r="H11" s="6">
        <v>1</v>
      </c>
      <c r="I11" s="3"/>
      <c r="J11" s="10"/>
      <c r="K11" s="6">
        <v>1</v>
      </c>
      <c r="L11" s="3"/>
      <c r="M11" s="3"/>
      <c r="N11" s="5"/>
      <c r="O11" s="3"/>
      <c r="P11" s="3"/>
      <c r="Q11" s="3"/>
      <c r="R11" s="3"/>
      <c r="S11" s="21">
        <v>1</v>
      </c>
      <c r="T11" s="3"/>
      <c r="U11" s="3"/>
    </row>
    <row r="12" spans="1:22" x14ac:dyDescent="0.5">
      <c r="A12" s="3">
        <v>6</v>
      </c>
      <c r="B12" s="4" t="s">
        <v>53</v>
      </c>
      <c r="C12" s="4" t="s">
        <v>54</v>
      </c>
      <c r="D12" s="4" t="s">
        <v>9</v>
      </c>
      <c r="E12" s="8">
        <v>57</v>
      </c>
      <c r="F12" s="3" t="s">
        <v>33</v>
      </c>
      <c r="G12" s="6" t="s">
        <v>10</v>
      </c>
      <c r="H12" s="3"/>
      <c r="I12" s="3">
        <v>1</v>
      </c>
      <c r="J12" s="78" t="s">
        <v>240</v>
      </c>
      <c r="K12" s="3"/>
      <c r="L12" s="3"/>
      <c r="M12" s="3"/>
      <c r="N12" s="5"/>
      <c r="O12" s="3"/>
      <c r="P12" s="3"/>
      <c r="Q12" s="3"/>
      <c r="R12" s="3"/>
      <c r="S12" s="3"/>
      <c r="T12" s="3"/>
      <c r="U12" s="3"/>
    </row>
    <row r="13" spans="1:22" x14ac:dyDescent="0.5">
      <c r="A13" s="222" t="s">
        <v>205</v>
      </c>
      <c r="B13" s="222"/>
      <c r="C13" s="222"/>
      <c r="D13" s="222"/>
      <c r="E13" s="222"/>
      <c r="F13" s="222"/>
      <c r="G13" s="222"/>
      <c r="H13" s="64">
        <f>SUM(H7:H12)</f>
        <v>4</v>
      </c>
      <c r="I13" s="64">
        <f>SUM(I7:I12)</f>
        <v>2</v>
      </c>
      <c r="J13" s="64"/>
      <c r="K13" s="64">
        <f>SUM(K7:K12)</f>
        <v>3</v>
      </c>
      <c r="L13" s="64"/>
      <c r="M13" s="64"/>
      <c r="N13" s="64">
        <f>SUM(N7:N12)</f>
        <v>2</v>
      </c>
      <c r="O13" s="64">
        <f>SUM(O7:O12)</f>
        <v>3</v>
      </c>
      <c r="P13" s="64"/>
      <c r="Q13" s="64"/>
      <c r="R13" s="64"/>
      <c r="S13" s="64">
        <f>SUM(S7:S12)</f>
        <v>4</v>
      </c>
      <c r="T13" s="64"/>
      <c r="U13" s="64"/>
    </row>
    <row r="20" spans="6:6" x14ac:dyDescent="0.5">
      <c r="F20" s="15" t="s">
        <v>206</v>
      </c>
    </row>
  </sheetData>
  <mergeCells count="27">
    <mergeCell ref="H4:J4"/>
    <mergeCell ref="K4:R4"/>
    <mergeCell ref="S4:U4"/>
    <mergeCell ref="K5:K6"/>
    <mergeCell ref="L5:L6"/>
    <mergeCell ref="M5:M6"/>
    <mergeCell ref="O5:O6"/>
    <mergeCell ref="P5:P6"/>
    <mergeCell ref="Q5:Q6"/>
    <mergeCell ref="R5:R6"/>
    <mergeCell ref="H5:H6"/>
    <mergeCell ref="A1:U1"/>
    <mergeCell ref="A2:U2"/>
    <mergeCell ref="S5:S6"/>
    <mergeCell ref="A13:G13"/>
    <mergeCell ref="A4:A6"/>
    <mergeCell ref="B4:B6"/>
    <mergeCell ref="C4:C6"/>
    <mergeCell ref="D4:D6"/>
    <mergeCell ref="E4:E6"/>
    <mergeCell ref="F4:F6"/>
    <mergeCell ref="G4:G6"/>
    <mergeCell ref="N5:N6"/>
    <mergeCell ref="I5:I6"/>
    <mergeCell ref="J5:J6"/>
    <mergeCell ref="T5:T6"/>
    <mergeCell ref="U5:U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4"/>
  <sheetViews>
    <sheetView workbookViewId="0">
      <selection activeCell="I20" sqref="I20"/>
    </sheetView>
  </sheetViews>
  <sheetFormatPr defaultColWidth="9" defaultRowHeight="21.75" x14ac:dyDescent="0.5"/>
  <cols>
    <col min="1" max="1" width="2.875" style="2" customWidth="1"/>
    <col min="2" max="2" width="9.875" style="2" customWidth="1"/>
    <col min="3" max="3" width="19.5" style="2" bestFit="1" customWidth="1"/>
    <col min="4" max="4" width="3.5" style="1" bestFit="1" customWidth="1"/>
    <col min="5" max="5" width="3.5" style="9" bestFit="1" customWidth="1"/>
    <col min="6" max="6" width="10.5" style="1" bestFit="1" customWidth="1"/>
    <col min="7" max="7" width="11.5" style="1" bestFit="1" customWidth="1"/>
    <col min="8" max="8" width="8.5" style="1" bestFit="1" customWidth="1"/>
    <col min="9" max="9" width="9.75" style="2" customWidth="1"/>
    <col min="10" max="10" width="13" style="2" bestFit="1" customWidth="1"/>
    <col min="11" max="16384" width="9" style="2"/>
  </cols>
  <sheetData>
    <row r="1" spans="1:21" x14ac:dyDescent="0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x14ac:dyDescent="0.5">
      <c r="A2" s="218" t="s">
        <v>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4" spans="1:21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37" t="s">
        <v>16</v>
      </c>
      <c r="I4" s="237"/>
      <c r="J4" s="237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1" ht="21.75" customHeight="1" x14ac:dyDescent="0.5">
      <c r="A5" s="231"/>
      <c r="B5" s="231"/>
      <c r="C5" s="231"/>
      <c r="D5" s="231"/>
      <c r="E5" s="231"/>
      <c r="F5" s="231"/>
      <c r="G5" s="233"/>
      <c r="H5" s="186" t="s">
        <v>14</v>
      </c>
      <c r="I5" s="186" t="s">
        <v>15</v>
      </c>
      <c r="J5" s="186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1" x14ac:dyDescent="0.5">
      <c r="A6" s="232"/>
      <c r="B6" s="231"/>
      <c r="C6" s="231"/>
      <c r="D6" s="231"/>
      <c r="E6" s="231"/>
      <c r="F6" s="231"/>
      <c r="G6" s="234"/>
      <c r="H6" s="235"/>
      <c r="I6" s="235"/>
      <c r="J6" s="235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1" s="7" customFormat="1" x14ac:dyDescent="0.5">
      <c r="A7" s="6">
        <v>1</v>
      </c>
      <c r="B7" s="4" t="s">
        <v>51</v>
      </c>
      <c r="C7" s="91" t="s">
        <v>246</v>
      </c>
      <c r="D7" s="3" t="s">
        <v>9</v>
      </c>
      <c r="E7" s="92"/>
      <c r="F7" s="92"/>
      <c r="G7" s="20" t="s">
        <v>10</v>
      </c>
      <c r="H7" s="6"/>
      <c r="I7" s="6">
        <v>1</v>
      </c>
      <c r="J7" s="98" t="s">
        <v>241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5">
      <c r="A8" s="3">
        <v>2</v>
      </c>
      <c r="B8" s="22" t="s">
        <v>57</v>
      </c>
      <c r="C8" s="93" t="s">
        <v>247</v>
      </c>
      <c r="D8" s="24" t="s">
        <v>12</v>
      </c>
      <c r="E8" s="20"/>
      <c r="F8" s="24"/>
      <c r="G8" s="20" t="s">
        <v>10</v>
      </c>
      <c r="H8" s="6"/>
      <c r="I8" s="6">
        <v>1</v>
      </c>
      <c r="J8" s="98" t="s">
        <v>241</v>
      </c>
      <c r="K8" s="4"/>
      <c r="L8" s="12"/>
      <c r="M8" s="12"/>
      <c r="N8" s="6"/>
      <c r="O8" s="12"/>
      <c r="P8" s="21"/>
      <c r="Q8" s="21"/>
      <c r="R8" s="21"/>
      <c r="S8" s="6"/>
      <c r="T8" s="21"/>
      <c r="U8" s="21"/>
    </row>
    <row r="9" spans="1:21" s="7" customFormat="1" x14ac:dyDescent="0.5">
      <c r="A9" s="6">
        <v>3</v>
      </c>
      <c r="B9" s="16" t="s">
        <v>58</v>
      </c>
      <c r="C9" s="4" t="s">
        <v>59</v>
      </c>
      <c r="D9" s="25" t="s">
        <v>9</v>
      </c>
      <c r="E9" s="8">
        <v>67</v>
      </c>
      <c r="F9" s="3" t="s">
        <v>30</v>
      </c>
      <c r="G9" s="20" t="s">
        <v>10</v>
      </c>
      <c r="H9" s="6">
        <v>1</v>
      </c>
      <c r="I9" s="6"/>
      <c r="J9" s="98"/>
      <c r="K9" s="96">
        <v>1</v>
      </c>
      <c r="L9" s="6"/>
      <c r="M9" s="6"/>
      <c r="N9" s="6"/>
      <c r="O9" s="6"/>
      <c r="P9" s="6"/>
      <c r="Q9" s="14"/>
      <c r="R9" s="14"/>
      <c r="S9" s="6">
        <v>1</v>
      </c>
      <c r="T9" s="14"/>
      <c r="U9" s="14"/>
    </row>
    <row r="10" spans="1:21" x14ac:dyDescent="0.5">
      <c r="A10" s="3">
        <v>4</v>
      </c>
      <c r="B10" s="16" t="s">
        <v>60</v>
      </c>
      <c r="C10" s="4" t="s">
        <v>61</v>
      </c>
      <c r="D10" s="25" t="s">
        <v>9</v>
      </c>
      <c r="E10" s="8">
        <v>74</v>
      </c>
      <c r="F10" s="3" t="s">
        <v>30</v>
      </c>
      <c r="G10" s="20" t="s">
        <v>10</v>
      </c>
      <c r="H10" s="6"/>
      <c r="I10" s="6">
        <v>1</v>
      </c>
      <c r="J10" s="98" t="s">
        <v>241</v>
      </c>
      <c r="K10" s="6"/>
      <c r="L10" s="3"/>
      <c r="M10" s="3"/>
      <c r="N10" s="3"/>
      <c r="O10" s="3"/>
      <c r="P10" s="3"/>
      <c r="Q10" s="3"/>
      <c r="R10" s="3"/>
      <c r="S10" s="6"/>
      <c r="T10" s="3"/>
      <c r="U10" s="3"/>
    </row>
    <row r="11" spans="1:21" s="7" customFormat="1" x14ac:dyDescent="0.5">
      <c r="A11" s="6">
        <v>5</v>
      </c>
      <c r="B11" s="4" t="s">
        <v>62</v>
      </c>
      <c r="C11" s="4" t="s">
        <v>63</v>
      </c>
      <c r="D11" s="25" t="s">
        <v>9</v>
      </c>
      <c r="E11" s="8">
        <v>66</v>
      </c>
      <c r="F11" s="3" t="s">
        <v>44</v>
      </c>
      <c r="G11" s="20" t="s">
        <v>10</v>
      </c>
      <c r="H11" s="6"/>
      <c r="I11" s="6">
        <v>1</v>
      </c>
      <c r="J11" s="98" t="s">
        <v>241</v>
      </c>
      <c r="K11" s="6"/>
      <c r="L11" s="6"/>
      <c r="M11" s="6"/>
      <c r="N11" s="14"/>
      <c r="O11" s="6"/>
      <c r="P11" s="6"/>
      <c r="Q11" s="6"/>
      <c r="R11" s="6"/>
      <c r="S11" s="6"/>
      <c r="T11" s="6"/>
      <c r="U11" s="6"/>
    </row>
    <row r="12" spans="1:21" x14ac:dyDescent="0.5">
      <c r="A12" s="3">
        <v>6</v>
      </c>
      <c r="B12" s="4" t="s">
        <v>207</v>
      </c>
      <c r="C12" s="90" t="s">
        <v>248</v>
      </c>
      <c r="D12" s="3" t="s">
        <v>12</v>
      </c>
      <c r="E12" s="8"/>
      <c r="F12" s="3"/>
      <c r="G12" s="12" t="s">
        <v>10</v>
      </c>
      <c r="H12" s="3"/>
      <c r="I12" s="6">
        <v>1</v>
      </c>
      <c r="J12" s="98" t="s">
        <v>241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5">
      <c r="A13" s="6">
        <v>7</v>
      </c>
      <c r="B13" s="4" t="s">
        <v>208</v>
      </c>
      <c r="C13" s="4" t="s">
        <v>209</v>
      </c>
      <c r="D13" s="3" t="s">
        <v>9</v>
      </c>
      <c r="E13" s="8">
        <v>63</v>
      </c>
      <c r="F13" s="3" t="s">
        <v>122</v>
      </c>
      <c r="G13" s="12" t="s">
        <v>10</v>
      </c>
      <c r="H13" s="3">
        <v>1</v>
      </c>
      <c r="I13" s="6"/>
      <c r="J13" s="3"/>
      <c r="K13" s="3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</row>
    <row r="14" spans="1:21" x14ac:dyDescent="0.5">
      <c r="A14" s="222" t="s">
        <v>205</v>
      </c>
      <c r="B14" s="222"/>
      <c r="C14" s="222"/>
      <c r="D14" s="222"/>
      <c r="E14" s="222"/>
      <c r="F14" s="222"/>
      <c r="G14" s="222"/>
      <c r="H14" s="64">
        <f>SUM(H7:H13)</f>
        <v>2</v>
      </c>
      <c r="I14" s="100">
        <f>SUM(I7:I13)</f>
        <v>5</v>
      </c>
      <c r="J14" s="64"/>
      <c r="K14" s="64">
        <f>SUM(K7:K13)</f>
        <v>2</v>
      </c>
      <c r="L14" s="64"/>
      <c r="M14" s="64"/>
      <c r="N14" s="64"/>
      <c r="O14" s="64"/>
      <c r="P14" s="64"/>
      <c r="Q14" s="64"/>
      <c r="R14" s="64"/>
      <c r="S14" s="64">
        <f>SUM(S7:S13)</f>
        <v>2</v>
      </c>
      <c r="T14" s="64"/>
      <c r="U14" s="64"/>
    </row>
  </sheetData>
  <mergeCells count="27">
    <mergeCell ref="H5:H6"/>
    <mergeCell ref="I5:I6"/>
    <mergeCell ref="J5:J6"/>
    <mergeCell ref="U5:U6"/>
    <mergeCell ref="P5:P6"/>
    <mergeCell ref="Q5:Q6"/>
    <mergeCell ref="R5:R6"/>
    <mergeCell ref="S5:S6"/>
    <mergeCell ref="T5:T6"/>
    <mergeCell ref="K5:K6"/>
    <mergeCell ref="L5:L6"/>
    <mergeCell ref="K4:R4"/>
    <mergeCell ref="S4:U4"/>
    <mergeCell ref="A1:U1"/>
    <mergeCell ref="A2:U2"/>
    <mergeCell ref="A14:G14"/>
    <mergeCell ref="M5:M6"/>
    <mergeCell ref="N5:N6"/>
    <mergeCell ref="O5:O6"/>
    <mergeCell ref="A4:A6"/>
    <mergeCell ref="B4:B6"/>
    <mergeCell ref="C4:C6"/>
    <mergeCell ref="D4:D6"/>
    <mergeCell ref="E4:E6"/>
    <mergeCell ref="F4:F6"/>
    <mergeCell ref="G4:G6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8"/>
  <sheetViews>
    <sheetView topLeftCell="A4" workbookViewId="0">
      <selection activeCell="I15" sqref="I15"/>
    </sheetView>
  </sheetViews>
  <sheetFormatPr defaultColWidth="9" defaultRowHeight="21.75" x14ac:dyDescent="0.5"/>
  <cols>
    <col min="1" max="1" width="2.875" style="2" customWidth="1"/>
    <col min="2" max="2" width="7.625" style="2" bestFit="1" customWidth="1"/>
    <col min="3" max="3" width="16.875" style="2" customWidth="1"/>
    <col min="4" max="4" width="3.875" style="1" bestFit="1" customWidth="1"/>
    <col min="5" max="5" width="3.625" style="9" bestFit="1" customWidth="1"/>
    <col min="6" max="6" width="10.5" style="15" bestFit="1" customWidth="1"/>
    <col min="7" max="7" width="11.5" style="15" bestFit="1" customWidth="1"/>
    <col min="8" max="8" width="8.5" style="9" bestFit="1" customWidth="1"/>
    <col min="9" max="9" width="9" style="9"/>
    <col min="10" max="10" width="15" style="9" customWidth="1"/>
    <col min="11" max="16384" width="9" style="2"/>
  </cols>
  <sheetData>
    <row r="1" spans="1:21" x14ac:dyDescent="0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x14ac:dyDescent="0.5">
      <c r="A2" s="218" t="s">
        <v>64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4" spans="1:21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37" t="s">
        <v>16</v>
      </c>
      <c r="I4" s="237"/>
      <c r="J4" s="237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1" ht="21.75" customHeight="1" x14ac:dyDescent="0.5">
      <c r="A5" s="231"/>
      <c r="B5" s="231"/>
      <c r="C5" s="231"/>
      <c r="D5" s="231"/>
      <c r="E5" s="231"/>
      <c r="F5" s="231"/>
      <c r="G5" s="233"/>
      <c r="H5" s="186" t="s">
        <v>14</v>
      </c>
      <c r="I5" s="186" t="s">
        <v>15</v>
      </c>
      <c r="J5" s="186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1" x14ac:dyDescent="0.5">
      <c r="A6" s="232"/>
      <c r="B6" s="231"/>
      <c r="C6" s="231"/>
      <c r="D6" s="231"/>
      <c r="E6" s="231"/>
      <c r="F6" s="231"/>
      <c r="G6" s="234"/>
      <c r="H6" s="235"/>
      <c r="I6" s="235"/>
      <c r="J6" s="235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1" s="7" customFormat="1" x14ac:dyDescent="0.5">
      <c r="A7" s="6">
        <v>1</v>
      </c>
      <c r="B7" s="26" t="s">
        <v>51</v>
      </c>
      <c r="C7" s="26" t="s">
        <v>65</v>
      </c>
      <c r="D7" s="12" t="s">
        <v>9</v>
      </c>
      <c r="E7" s="12">
        <v>48</v>
      </c>
      <c r="F7" s="12" t="s">
        <v>66</v>
      </c>
      <c r="G7" s="6" t="s">
        <v>10</v>
      </c>
      <c r="H7" s="134"/>
      <c r="I7" s="97">
        <v>1</v>
      </c>
      <c r="J7" s="136" t="s">
        <v>243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x14ac:dyDescent="0.5">
      <c r="A8" s="3">
        <v>2</v>
      </c>
      <c r="B8" s="10" t="s">
        <v>86</v>
      </c>
      <c r="C8" s="10" t="s">
        <v>249</v>
      </c>
      <c r="D8" s="3" t="s">
        <v>12</v>
      </c>
      <c r="E8" s="3">
        <v>50</v>
      </c>
      <c r="F8" s="3" t="s">
        <v>44</v>
      </c>
      <c r="G8" s="3" t="s">
        <v>10</v>
      </c>
      <c r="H8" s="134">
        <v>1</v>
      </c>
      <c r="I8" s="134"/>
      <c r="J8" s="135"/>
      <c r="K8" s="94">
        <v>1</v>
      </c>
      <c r="L8" s="97"/>
      <c r="M8" s="97"/>
      <c r="N8" s="137"/>
      <c r="O8" s="97"/>
      <c r="P8" s="137"/>
      <c r="Q8" s="137"/>
      <c r="R8" s="137"/>
      <c r="S8" s="94">
        <v>1</v>
      </c>
      <c r="T8" s="137"/>
      <c r="U8" s="137"/>
    </row>
    <row r="9" spans="1:21" s="7" customFormat="1" ht="43.5" x14ac:dyDescent="0.5">
      <c r="A9" s="6">
        <v>3</v>
      </c>
      <c r="B9" s="27" t="s">
        <v>67</v>
      </c>
      <c r="C9" s="28" t="s">
        <v>68</v>
      </c>
      <c r="D9" s="24" t="s">
        <v>9</v>
      </c>
      <c r="E9" s="20">
        <v>57</v>
      </c>
      <c r="F9" s="24" t="s">
        <v>33</v>
      </c>
      <c r="G9" s="6" t="s">
        <v>85</v>
      </c>
      <c r="H9" s="134"/>
      <c r="I9" s="97">
        <v>1</v>
      </c>
      <c r="J9" s="139" t="s">
        <v>250</v>
      </c>
      <c r="K9" s="94"/>
      <c r="L9" s="94"/>
      <c r="M9" s="94"/>
      <c r="N9" s="95"/>
      <c r="O9" s="94"/>
      <c r="P9" s="94"/>
      <c r="Q9" s="95"/>
      <c r="R9" s="95"/>
      <c r="S9" s="94"/>
      <c r="T9" s="95"/>
      <c r="U9" s="95"/>
    </row>
    <row r="10" spans="1:21" x14ac:dyDescent="0.5">
      <c r="A10" s="3">
        <v>4</v>
      </c>
      <c r="B10" s="41" t="s">
        <v>69</v>
      </c>
      <c r="C10" s="13" t="s">
        <v>70</v>
      </c>
      <c r="D10" s="24" t="s">
        <v>9</v>
      </c>
      <c r="E10" s="12">
        <v>62</v>
      </c>
      <c r="F10" s="6"/>
      <c r="G10" s="3" t="s">
        <v>85</v>
      </c>
      <c r="H10" s="134">
        <v>1</v>
      </c>
      <c r="I10" s="97"/>
      <c r="J10" s="97"/>
      <c r="K10" s="94"/>
      <c r="L10" s="94"/>
      <c r="M10" s="94"/>
      <c r="N10" s="94">
        <v>1</v>
      </c>
      <c r="O10" s="94"/>
      <c r="P10" s="94"/>
      <c r="Q10" s="94"/>
      <c r="R10" s="94"/>
      <c r="S10" s="140"/>
      <c r="T10" s="94">
        <v>1</v>
      </c>
      <c r="U10" s="140"/>
    </row>
    <row r="11" spans="1:21" s="7" customFormat="1" x14ac:dyDescent="0.5">
      <c r="A11" s="6">
        <v>5</v>
      </c>
      <c r="B11" s="29" t="s">
        <v>71</v>
      </c>
      <c r="C11" s="30" t="s">
        <v>72</v>
      </c>
      <c r="D11" s="31" t="s">
        <v>9</v>
      </c>
      <c r="E11" s="18">
        <v>32</v>
      </c>
      <c r="F11" s="17" t="s">
        <v>48</v>
      </c>
      <c r="G11" s="6" t="s">
        <v>10</v>
      </c>
      <c r="H11" s="97"/>
      <c r="I11" s="97">
        <v>1</v>
      </c>
      <c r="J11" s="136" t="s">
        <v>241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43.5" x14ac:dyDescent="0.5">
      <c r="A12" s="3">
        <v>6</v>
      </c>
      <c r="B12" s="30" t="s">
        <v>73</v>
      </c>
      <c r="C12" s="30" t="s">
        <v>74</v>
      </c>
      <c r="D12" s="17" t="s">
        <v>12</v>
      </c>
      <c r="E12" s="18">
        <v>55</v>
      </c>
      <c r="F12" s="17" t="s">
        <v>33</v>
      </c>
      <c r="G12" s="3" t="s">
        <v>85</v>
      </c>
      <c r="H12" s="97"/>
      <c r="I12" s="97">
        <v>1</v>
      </c>
      <c r="J12" s="139" t="s">
        <v>250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x14ac:dyDescent="0.5">
      <c r="A13" s="6">
        <v>7</v>
      </c>
      <c r="B13" s="10" t="s">
        <v>75</v>
      </c>
      <c r="C13" s="10" t="s">
        <v>76</v>
      </c>
      <c r="D13" s="3" t="s">
        <v>9</v>
      </c>
      <c r="E13" s="8">
        <v>54</v>
      </c>
      <c r="F13" s="3" t="s">
        <v>11</v>
      </c>
      <c r="G13" s="3" t="s">
        <v>10</v>
      </c>
      <c r="H13" s="97"/>
      <c r="I13" s="97">
        <v>1</v>
      </c>
      <c r="J13" s="136" t="s">
        <v>243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x14ac:dyDescent="0.5">
      <c r="A14" s="3">
        <v>8</v>
      </c>
      <c r="B14" s="13" t="s">
        <v>77</v>
      </c>
      <c r="C14" s="13" t="s">
        <v>78</v>
      </c>
      <c r="D14" s="6" t="s">
        <v>9</v>
      </c>
      <c r="E14" s="12">
        <v>49</v>
      </c>
      <c r="F14" s="6" t="s">
        <v>44</v>
      </c>
      <c r="G14" s="3" t="s">
        <v>85</v>
      </c>
      <c r="H14" s="97"/>
      <c r="I14" s="97">
        <v>1</v>
      </c>
      <c r="J14" s="136" t="s">
        <v>243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43.5" x14ac:dyDescent="0.5">
      <c r="A15" s="6">
        <v>9</v>
      </c>
      <c r="B15" s="10" t="s">
        <v>79</v>
      </c>
      <c r="C15" s="10" t="s">
        <v>80</v>
      </c>
      <c r="D15" s="3" t="s">
        <v>9</v>
      </c>
      <c r="E15" s="8">
        <v>53</v>
      </c>
      <c r="F15" s="3" t="s">
        <v>33</v>
      </c>
      <c r="G15" s="3" t="s">
        <v>85</v>
      </c>
      <c r="H15" s="97"/>
      <c r="I15" s="97">
        <v>1</v>
      </c>
      <c r="J15" s="139" t="s">
        <v>250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 x14ac:dyDescent="0.5">
      <c r="A16" s="3">
        <v>10</v>
      </c>
      <c r="B16" s="4" t="s">
        <v>81</v>
      </c>
      <c r="C16" s="4" t="s">
        <v>82</v>
      </c>
      <c r="D16" s="3" t="s">
        <v>9</v>
      </c>
      <c r="E16" s="8">
        <v>55</v>
      </c>
      <c r="F16" s="3" t="s">
        <v>33</v>
      </c>
      <c r="G16" s="3" t="s">
        <v>10</v>
      </c>
      <c r="H16" s="97">
        <v>1</v>
      </c>
      <c r="I16" s="97"/>
      <c r="J16" s="138"/>
      <c r="K16" s="94">
        <v>1</v>
      </c>
      <c r="L16" s="94"/>
      <c r="M16" s="94"/>
      <c r="N16" s="94"/>
      <c r="O16" s="94"/>
      <c r="P16" s="94"/>
      <c r="Q16" s="94"/>
      <c r="R16" s="94"/>
      <c r="S16" s="94">
        <v>1</v>
      </c>
      <c r="T16" s="94"/>
      <c r="U16" s="94"/>
    </row>
    <row r="17" spans="1:21" ht="87" x14ac:dyDescent="0.5">
      <c r="A17" s="12">
        <v>11</v>
      </c>
      <c r="B17" s="32" t="s">
        <v>83</v>
      </c>
      <c r="C17" s="32" t="s">
        <v>84</v>
      </c>
      <c r="D17" s="8" t="s">
        <v>9</v>
      </c>
      <c r="E17" s="8">
        <v>64</v>
      </c>
      <c r="F17" s="8" t="s">
        <v>30</v>
      </c>
      <c r="G17" s="82" t="s">
        <v>242</v>
      </c>
      <c r="H17" s="137"/>
      <c r="I17" s="97">
        <v>1</v>
      </c>
      <c r="J17" s="141" t="s">
        <v>251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x14ac:dyDescent="0.5">
      <c r="A18" s="222" t="s">
        <v>205</v>
      </c>
      <c r="B18" s="222"/>
      <c r="C18" s="222"/>
      <c r="D18" s="222"/>
      <c r="E18" s="222"/>
      <c r="F18" s="222"/>
      <c r="G18" s="222"/>
      <c r="H18" s="83">
        <f>SUM(H7:H17)</f>
        <v>3</v>
      </c>
      <c r="I18" s="83">
        <f>SUM(I7:I17)</f>
        <v>8</v>
      </c>
      <c r="J18" s="83"/>
      <c r="K18" s="81">
        <f>SUM(K7:K17)</f>
        <v>2</v>
      </c>
      <c r="L18" s="81"/>
      <c r="M18" s="81"/>
      <c r="N18" s="81">
        <f>SUM(N7:N17)</f>
        <v>1</v>
      </c>
      <c r="O18" s="81"/>
      <c r="P18" s="81"/>
      <c r="Q18" s="81"/>
      <c r="R18" s="81"/>
      <c r="S18" s="81">
        <f>SUM(S7:S17)</f>
        <v>2</v>
      </c>
      <c r="T18" s="81">
        <f>SUM(T7:T17)</f>
        <v>1</v>
      </c>
      <c r="U18" s="81"/>
    </row>
  </sheetData>
  <mergeCells count="27">
    <mergeCell ref="U5:U6"/>
    <mergeCell ref="H5:H6"/>
    <mergeCell ref="I5:I6"/>
    <mergeCell ref="J5:J6"/>
    <mergeCell ref="P5:P6"/>
    <mergeCell ref="Q5:Q6"/>
    <mergeCell ref="R5:R6"/>
    <mergeCell ref="S5:S6"/>
    <mergeCell ref="T5:T6"/>
    <mergeCell ref="K5:K6"/>
    <mergeCell ref="L5:L6"/>
    <mergeCell ref="S4:U4"/>
    <mergeCell ref="A1:U1"/>
    <mergeCell ref="A2:U2"/>
    <mergeCell ref="A18:G18"/>
    <mergeCell ref="K4:R4"/>
    <mergeCell ref="M5:M6"/>
    <mergeCell ref="N5:N6"/>
    <mergeCell ref="O5:O6"/>
    <mergeCell ref="A4:A6"/>
    <mergeCell ref="B4:B6"/>
    <mergeCell ref="C4:C6"/>
    <mergeCell ref="D4:D6"/>
    <mergeCell ref="E4:E6"/>
    <mergeCell ref="F4:F6"/>
    <mergeCell ref="G4:G6"/>
    <mergeCell ref="H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"/>
  <sheetViews>
    <sheetView zoomScale="82" zoomScaleNormal="82" workbookViewId="0">
      <selection activeCell="V3" sqref="V1:V1048576"/>
    </sheetView>
  </sheetViews>
  <sheetFormatPr defaultColWidth="9" defaultRowHeight="21.75" x14ac:dyDescent="0.5"/>
  <cols>
    <col min="1" max="1" width="2.875" style="2" customWidth="1"/>
    <col min="2" max="2" width="11.875" style="2" bestFit="1" customWidth="1"/>
    <col min="3" max="3" width="19.875" style="2" bestFit="1" customWidth="1"/>
    <col min="4" max="4" width="3.875" style="1" customWidth="1"/>
    <col min="5" max="5" width="3.625" style="9" bestFit="1" customWidth="1"/>
    <col min="6" max="6" width="10.5" style="1" bestFit="1" customWidth="1"/>
    <col min="7" max="7" width="11.5" style="1" bestFit="1" customWidth="1"/>
    <col min="8" max="8" width="8.5" style="1" bestFit="1" customWidth="1"/>
    <col min="9" max="9" width="9" style="2"/>
    <col min="10" max="10" width="15" style="2" customWidth="1"/>
    <col min="11" max="16384" width="9" style="2"/>
  </cols>
  <sheetData>
    <row r="1" spans="1:21" x14ac:dyDescent="0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x14ac:dyDescent="0.5">
      <c r="A2" s="218" t="s">
        <v>117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4" spans="1:21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23" t="s">
        <v>16</v>
      </c>
      <c r="I4" s="224"/>
      <c r="J4" s="238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1" ht="21.75" customHeight="1" x14ac:dyDescent="0.5">
      <c r="A5" s="231"/>
      <c r="B5" s="231"/>
      <c r="C5" s="231"/>
      <c r="D5" s="231"/>
      <c r="E5" s="231"/>
      <c r="F5" s="231"/>
      <c r="G5" s="233"/>
      <c r="H5" s="239" t="s">
        <v>14</v>
      </c>
      <c r="I5" s="239" t="s">
        <v>15</v>
      </c>
      <c r="J5" s="239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1" x14ac:dyDescent="0.5">
      <c r="A6" s="232"/>
      <c r="B6" s="231"/>
      <c r="C6" s="231"/>
      <c r="D6" s="231"/>
      <c r="E6" s="231"/>
      <c r="F6" s="231"/>
      <c r="G6" s="234"/>
      <c r="H6" s="240"/>
      <c r="I6" s="240"/>
      <c r="J6" s="240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1" s="7" customFormat="1" x14ac:dyDescent="0.5">
      <c r="A7" s="6">
        <v>1</v>
      </c>
      <c r="B7" s="4" t="s">
        <v>118</v>
      </c>
      <c r="C7" s="4" t="s">
        <v>119</v>
      </c>
      <c r="D7" s="3" t="s">
        <v>12</v>
      </c>
      <c r="E7" s="72">
        <v>47</v>
      </c>
      <c r="F7" s="3" t="s">
        <v>11</v>
      </c>
      <c r="G7" s="12" t="s">
        <v>10</v>
      </c>
      <c r="H7" s="6">
        <v>1</v>
      </c>
      <c r="I7" s="6"/>
      <c r="J7" s="6"/>
      <c r="K7" s="6">
        <v>1</v>
      </c>
      <c r="L7" s="6"/>
      <c r="M7" s="6"/>
      <c r="N7" s="6"/>
      <c r="O7" s="6"/>
      <c r="P7" s="6"/>
      <c r="Q7" s="6"/>
      <c r="R7" s="6"/>
      <c r="S7" s="6">
        <v>1</v>
      </c>
      <c r="T7" s="6"/>
      <c r="U7" s="6"/>
    </row>
    <row r="8" spans="1:21" x14ac:dyDescent="0.5">
      <c r="A8" s="8">
        <v>2</v>
      </c>
      <c r="B8" s="38" t="s">
        <v>120</v>
      </c>
      <c r="C8" s="38" t="s">
        <v>121</v>
      </c>
      <c r="D8" s="8" t="s">
        <v>9</v>
      </c>
      <c r="E8" s="73">
        <v>61</v>
      </c>
      <c r="F8" s="12" t="s">
        <v>122</v>
      </c>
      <c r="G8" s="12" t="s">
        <v>39</v>
      </c>
      <c r="H8" s="12"/>
      <c r="I8" s="12">
        <v>1</v>
      </c>
      <c r="J8" s="3" t="s">
        <v>243</v>
      </c>
      <c r="K8" s="6"/>
      <c r="L8" s="12"/>
      <c r="M8" s="12"/>
      <c r="N8" s="21"/>
      <c r="O8" s="12"/>
      <c r="P8" s="21"/>
      <c r="Q8" s="21"/>
      <c r="R8" s="21"/>
      <c r="S8" s="6"/>
      <c r="T8" s="21"/>
      <c r="U8" s="21"/>
    </row>
    <row r="9" spans="1:21" s="7" customFormat="1" x14ac:dyDescent="0.5">
      <c r="A9" s="6">
        <v>3</v>
      </c>
      <c r="B9" s="4" t="s">
        <v>123</v>
      </c>
      <c r="C9" s="4" t="s">
        <v>124</v>
      </c>
      <c r="D9" s="3" t="s">
        <v>12</v>
      </c>
      <c r="E9" s="74">
        <v>35</v>
      </c>
      <c r="F9" s="3" t="s">
        <v>33</v>
      </c>
      <c r="G9" s="12" t="s">
        <v>10</v>
      </c>
      <c r="H9" s="6"/>
      <c r="I9" s="12">
        <v>1</v>
      </c>
      <c r="J9" s="3" t="s">
        <v>243</v>
      </c>
      <c r="K9" s="6"/>
      <c r="L9" s="6"/>
      <c r="M9" s="6"/>
      <c r="N9" s="14"/>
      <c r="O9" s="6"/>
      <c r="P9" s="6"/>
      <c r="Q9" s="14"/>
      <c r="R9" s="14"/>
      <c r="S9" s="6"/>
      <c r="T9" s="14"/>
      <c r="U9" s="14"/>
    </row>
    <row r="10" spans="1:21" x14ac:dyDescent="0.5">
      <c r="A10" s="8">
        <v>4</v>
      </c>
      <c r="B10" s="34" t="s">
        <v>125</v>
      </c>
      <c r="C10" s="34" t="s">
        <v>126</v>
      </c>
      <c r="D10" s="8" t="s">
        <v>9</v>
      </c>
      <c r="E10" s="74">
        <v>56</v>
      </c>
      <c r="F10" s="8" t="s">
        <v>11</v>
      </c>
      <c r="G10" s="12" t="s">
        <v>10</v>
      </c>
      <c r="H10" s="3"/>
      <c r="I10" s="12">
        <v>1</v>
      </c>
      <c r="J10" s="3" t="s">
        <v>243</v>
      </c>
      <c r="K10" s="6"/>
      <c r="L10" s="3"/>
      <c r="M10" s="3"/>
      <c r="N10" s="5"/>
      <c r="O10" s="3"/>
      <c r="P10" s="3"/>
      <c r="Q10" s="3"/>
      <c r="R10" s="3"/>
      <c r="S10" s="6"/>
      <c r="T10" s="3"/>
      <c r="U10" s="3"/>
    </row>
    <row r="11" spans="1:21" s="7" customFormat="1" x14ac:dyDescent="0.5">
      <c r="A11" s="6">
        <v>5</v>
      </c>
      <c r="B11" s="4" t="s">
        <v>127</v>
      </c>
      <c r="C11" s="4" t="s">
        <v>128</v>
      </c>
      <c r="D11" s="3" t="s">
        <v>9</v>
      </c>
      <c r="E11" s="74">
        <v>48</v>
      </c>
      <c r="F11" s="3" t="s">
        <v>30</v>
      </c>
      <c r="G11" s="12" t="s">
        <v>10</v>
      </c>
      <c r="H11" s="6">
        <v>1</v>
      </c>
      <c r="I11" s="6"/>
      <c r="J11" s="6"/>
      <c r="K11" s="6">
        <v>1</v>
      </c>
      <c r="L11" s="6"/>
      <c r="M11" s="6"/>
      <c r="N11" s="14"/>
      <c r="O11" s="6"/>
      <c r="P11" s="6"/>
      <c r="Q11" s="6"/>
      <c r="R11" s="6"/>
      <c r="S11" s="6">
        <v>1</v>
      </c>
      <c r="T11" s="6"/>
      <c r="U11" s="6"/>
    </row>
    <row r="12" spans="1:21" x14ac:dyDescent="0.5">
      <c r="A12" s="3">
        <v>6</v>
      </c>
      <c r="B12" s="4" t="s">
        <v>129</v>
      </c>
      <c r="C12" s="4" t="s">
        <v>130</v>
      </c>
      <c r="D12" s="3" t="s">
        <v>9</v>
      </c>
      <c r="E12" s="74">
        <v>63</v>
      </c>
      <c r="F12" s="3" t="s">
        <v>44</v>
      </c>
      <c r="G12" s="12" t="s">
        <v>10</v>
      </c>
      <c r="H12" s="3"/>
      <c r="I12" s="3">
        <v>1</v>
      </c>
      <c r="J12" s="3" t="s">
        <v>243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5">
      <c r="A13" s="6">
        <v>7</v>
      </c>
      <c r="B13" s="4" t="s">
        <v>131</v>
      </c>
      <c r="C13" s="4" t="s">
        <v>132</v>
      </c>
      <c r="D13" s="3" t="s">
        <v>12</v>
      </c>
      <c r="E13" s="74">
        <v>55</v>
      </c>
      <c r="F13" s="3" t="s">
        <v>11</v>
      </c>
      <c r="G13" s="12" t="s">
        <v>10</v>
      </c>
      <c r="H13" s="3">
        <v>1</v>
      </c>
      <c r="I13" s="3"/>
      <c r="J13" s="3"/>
      <c r="K13" s="3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</row>
    <row r="14" spans="1:21" x14ac:dyDescent="0.5">
      <c r="A14" s="3">
        <v>8</v>
      </c>
      <c r="B14" s="4" t="s">
        <v>133</v>
      </c>
      <c r="C14" s="4" t="s">
        <v>134</v>
      </c>
      <c r="D14" s="3" t="s">
        <v>9</v>
      </c>
      <c r="E14" s="74">
        <v>60</v>
      </c>
      <c r="F14" s="3" t="s">
        <v>11</v>
      </c>
      <c r="G14" s="12" t="s">
        <v>10</v>
      </c>
      <c r="H14" s="3">
        <v>1</v>
      </c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>
        <v>1</v>
      </c>
      <c r="T14" s="3"/>
      <c r="U14" s="3"/>
    </row>
    <row r="15" spans="1:21" x14ac:dyDescent="0.5">
      <c r="A15" s="6">
        <v>9</v>
      </c>
      <c r="B15" s="4" t="s">
        <v>135</v>
      </c>
      <c r="C15" s="4" t="s">
        <v>136</v>
      </c>
      <c r="D15" s="3" t="s">
        <v>9</v>
      </c>
      <c r="E15" s="74">
        <v>53</v>
      </c>
      <c r="F15" s="3" t="s">
        <v>33</v>
      </c>
      <c r="G15" s="12" t="s">
        <v>10</v>
      </c>
      <c r="H15" s="3">
        <v>1</v>
      </c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>
        <v>1</v>
      </c>
      <c r="T15" s="3"/>
      <c r="U15" s="3"/>
    </row>
    <row r="16" spans="1:21" x14ac:dyDescent="0.5">
      <c r="A16" s="3">
        <v>10</v>
      </c>
      <c r="B16" s="4" t="s">
        <v>137</v>
      </c>
      <c r="C16" s="4" t="s">
        <v>138</v>
      </c>
      <c r="D16" s="3" t="s">
        <v>12</v>
      </c>
      <c r="E16" s="74">
        <v>51</v>
      </c>
      <c r="F16" s="3" t="s">
        <v>44</v>
      </c>
      <c r="G16" s="12" t="s">
        <v>10</v>
      </c>
      <c r="H16" s="3">
        <v>1</v>
      </c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>
        <v>1</v>
      </c>
      <c r="T16" s="3"/>
      <c r="U16" s="3"/>
    </row>
    <row r="17" spans="1:21" x14ac:dyDescent="0.5">
      <c r="A17" s="12">
        <v>11</v>
      </c>
      <c r="B17" s="34" t="s">
        <v>139</v>
      </c>
      <c r="C17" s="34" t="s">
        <v>140</v>
      </c>
      <c r="D17" s="8" t="s">
        <v>9</v>
      </c>
      <c r="E17" s="74">
        <v>65</v>
      </c>
      <c r="F17" s="8" t="s">
        <v>141</v>
      </c>
      <c r="G17" s="12" t="s">
        <v>10</v>
      </c>
      <c r="H17" s="3"/>
      <c r="I17" s="3">
        <v>1</v>
      </c>
      <c r="J17" s="3" t="s">
        <v>243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5">
      <c r="A18" s="3">
        <v>12</v>
      </c>
      <c r="B18" s="4" t="s">
        <v>142</v>
      </c>
      <c r="C18" s="4" t="s">
        <v>143</v>
      </c>
      <c r="D18" s="3" t="s">
        <v>9</v>
      </c>
      <c r="E18" s="74">
        <v>49</v>
      </c>
      <c r="F18" s="3" t="s">
        <v>112</v>
      </c>
      <c r="G18" s="12" t="s">
        <v>10</v>
      </c>
      <c r="H18" s="3">
        <v>1</v>
      </c>
      <c r="I18" s="3"/>
      <c r="J18" s="3"/>
      <c r="K18" s="3">
        <v>1</v>
      </c>
      <c r="L18" s="3"/>
      <c r="M18" s="3"/>
      <c r="N18" s="3"/>
      <c r="O18" s="3"/>
      <c r="P18" s="3"/>
      <c r="Q18" s="3"/>
      <c r="R18" s="3"/>
      <c r="S18" s="3">
        <v>1</v>
      </c>
      <c r="T18" s="3"/>
      <c r="U18" s="3"/>
    </row>
    <row r="19" spans="1:21" x14ac:dyDescent="0.5">
      <c r="A19" s="6">
        <v>13</v>
      </c>
      <c r="B19" s="4" t="s">
        <v>144</v>
      </c>
      <c r="C19" s="4" t="s">
        <v>145</v>
      </c>
      <c r="D19" s="3" t="s">
        <v>9</v>
      </c>
      <c r="E19" s="74">
        <v>69</v>
      </c>
      <c r="F19" s="3" t="s">
        <v>30</v>
      </c>
      <c r="G19" s="12" t="s">
        <v>10</v>
      </c>
      <c r="H19" s="3"/>
      <c r="I19" s="3">
        <v>1</v>
      </c>
      <c r="J19" s="3" t="s">
        <v>243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5">
      <c r="A20" s="3">
        <v>14</v>
      </c>
      <c r="B20" s="4" t="s">
        <v>146</v>
      </c>
      <c r="C20" s="4" t="s">
        <v>147</v>
      </c>
      <c r="D20" s="3" t="s">
        <v>12</v>
      </c>
      <c r="E20" s="74">
        <v>38</v>
      </c>
      <c r="F20" s="3" t="s">
        <v>33</v>
      </c>
      <c r="G20" s="12" t="s">
        <v>10</v>
      </c>
      <c r="H20" s="3">
        <v>1</v>
      </c>
      <c r="I20" s="3"/>
      <c r="J20" s="3"/>
      <c r="K20" s="3">
        <v>1</v>
      </c>
      <c r="L20" s="3"/>
      <c r="M20" s="3"/>
      <c r="N20" s="3"/>
      <c r="O20" s="3"/>
      <c r="P20" s="3"/>
      <c r="Q20" s="3"/>
      <c r="R20" s="3"/>
      <c r="S20" s="3">
        <v>1</v>
      </c>
      <c r="T20" s="3"/>
      <c r="U20" s="3"/>
    </row>
    <row r="21" spans="1:21" x14ac:dyDescent="0.5">
      <c r="A21" s="6">
        <v>15</v>
      </c>
      <c r="B21" s="4" t="s">
        <v>148</v>
      </c>
      <c r="C21" s="4" t="s">
        <v>149</v>
      </c>
      <c r="D21" s="3" t="s">
        <v>12</v>
      </c>
      <c r="E21" s="74">
        <v>42</v>
      </c>
      <c r="F21" s="3" t="s">
        <v>11</v>
      </c>
      <c r="G21" s="12" t="s">
        <v>10</v>
      </c>
      <c r="H21" s="3">
        <v>1</v>
      </c>
      <c r="I21" s="3"/>
      <c r="J21" s="3"/>
      <c r="K21" s="3">
        <v>1</v>
      </c>
      <c r="L21" s="3"/>
      <c r="M21" s="3"/>
      <c r="N21" s="3"/>
      <c r="O21" s="3"/>
      <c r="P21" s="3"/>
      <c r="Q21" s="3"/>
      <c r="R21" s="3"/>
      <c r="S21" s="3">
        <v>1</v>
      </c>
      <c r="T21" s="3"/>
      <c r="U21" s="3"/>
    </row>
    <row r="22" spans="1:21" x14ac:dyDescent="0.5">
      <c r="A22" s="3">
        <v>16</v>
      </c>
      <c r="B22" s="4" t="s">
        <v>150</v>
      </c>
      <c r="C22" s="4" t="s">
        <v>151</v>
      </c>
      <c r="D22" s="3" t="s">
        <v>9</v>
      </c>
      <c r="E22" s="74">
        <v>58</v>
      </c>
      <c r="F22" s="3" t="s">
        <v>30</v>
      </c>
      <c r="G22" s="12" t="s">
        <v>10</v>
      </c>
      <c r="H22" s="3">
        <v>1</v>
      </c>
      <c r="I22" s="3"/>
      <c r="J22" s="3"/>
      <c r="K22" s="3">
        <v>1</v>
      </c>
      <c r="L22" s="3"/>
      <c r="M22" s="3"/>
      <c r="N22" s="3"/>
      <c r="O22" s="3"/>
      <c r="P22" s="3"/>
      <c r="Q22" s="3"/>
      <c r="R22" s="3"/>
      <c r="S22" s="3">
        <v>1</v>
      </c>
      <c r="T22" s="3"/>
      <c r="U22" s="3"/>
    </row>
    <row r="23" spans="1:21" x14ac:dyDescent="0.5">
      <c r="A23" s="71" t="s">
        <v>205</v>
      </c>
      <c r="B23" s="71"/>
      <c r="C23" s="71"/>
      <c r="D23" s="71"/>
      <c r="E23" s="71"/>
      <c r="F23" s="71"/>
      <c r="G23" s="71"/>
      <c r="H23" s="81">
        <f>SUM(H7:H22)</f>
        <v>10</v>
      </c>
      <c r="I23" s="81">
        <f>SUM(I7:I22)</f>
        <v>6</v>
      </c>
      <c r="J23" s="81"/>
      <c r="K23" s="81">
        <f>SUM(K7:K22)</f>
        <v>10</v>
      </c>
      <c r="L23" s="81"/>
      <c r="M23" s="81"/>
      <c r="N23" s="81"/>
      <c r="O23" s="81"/>
      <c r="P23" s="81"/>
      <c r="Q23" s="81"/>
      <c r="R23" s="81"/>
      <c r="S23" s="81">
        <f>SUM(S7:S22)</f>
        <v>10</v>
      </c>
      <c r="T23" s="81"/>
      <c r="U23" s="81"/>
    </row>
  </sheetData>
  <mergeCells count="26">
    <mergeCell ref="T5:T6"/>
    <mergeCell ref="U5:U6"/>
    <mergeCell ref="H4:J4"/>
    <mergeCell ref="H5:H6"/>
    <mergeCell ref="M5:M6"/>
    <mergeCell ref="N5:N6"/>
    <mergeCell ref="O5:O6"/>
    <mergeCell ref="P5:P6"/>
    <mergeCell ref="Q5:Q6"/>
    <mergeCell ref="I5:I6"/>
    <mergeCell ref="J5:J6"/>
    <mergeCell ref="A1:U1"/>
    <mergeCell ref="A2:U2"/>
    <mergeCell ref="A4:A6"/>
    <mergeCell ref="B4:B6"/>
    <mergeCell ref="C4:C6"/>
    <mergeCell ref="D4:D6"/>
    <mergeCell ref="E4:E6"/>
    <mergeCell ref="F4:F6"/>
    <mergeCell ref="G4:G6"/>
    <mergeCell ref="K4:R4"/>
    <mergeCell ref="S4:U4"/>
    <mergeCell ref="K5:K6"/>
    <mergeCell ref="L5:L6"/>
    <mergeCell ref="R5:R6"/>
    <mergeCell ref="S5:S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0"/>
  <sheetViews>
    <sheetView zoomScale="80" zoomScaleNormal="80" workbookViewId="0">
      <selection activeCell="V3" sqref="V1:V1048576"/>
    </sheetView>
  </sheetViews>
  <sheetFormatPr defaultColWidth="9" defaultRowHeight="21.75" x14ac:dyDescent="0.5"/>
  <cols>
    <col min="1" max="1" width="2.875" style="2" customWidth="1"/>
    <col min="2" max="2" width="10.5" style="2" bestFit="1" customWidth="1"/>
    <col min="3" max="3" width="16.125" style="2" bestFit="1" customWidth="1"/>
    <col min="4" max="4" width="3.875" style="1" bestFit="1" customWidth="1"/>
    <col min="5" max="5" width="3.625" style="9" bestFit="1" customWidth="1"/>
    <col min="6" max="6" width="10.5" style="1" bestFit="1" customWidth="1"/>
    <col min="7" max="7" width="13.5" style="1" customWidth="1"/>
    <col min="8" max="8" width="8.5" style="1" bestFit="1" customWidth="1"/>
    <col min="9" max="16384" width="9" style="2"/>
  </cols>
  <sheetData>
    <row r="1" spans="1:21" x14ac:dyDescent="0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x14ac:dyDescent="0.5">
      <c r="A2" s="218" t="s">
        <v>87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4" spans="1:21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23" t="s">
        <v>16</v>
      </c>
      <c r="I4" s="224"/>
      <c r="J4" s="238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1" ht="21.75" customHeight="1" x14ac:dyDescent="0.5">
      <c r="A5" s="231"/>
      <c r="B5" s="231"/>
      <c r="C5" s="231"/>
      <c r="D5" s="231"/>
      <c r="E5" s="231"/>
      <c r="F5" s="231"/>
      <c r="G5" s="233"/>
      <c r="H5" s="239" t="s">
        <v>14</v>
      </c>
      <c r="I5" s="239" t="s">
        <v>15</v>
      </c>
      <c r="J5" s="239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1" x14ac:dyDescent="0.5">
      <c r="A6" s="232"/>
      <c r="B6" s="231"/>
      <c r="C6" s="231"/>
      <c r="D6" s="231"/>
      <c r="E6" s="231"/>
      <c r="F6" s="231"/>
      <c r="G6" s="234"/>
      <c r="H6" s="240"/>
      <c r="I6" s="240"/>
      <c r="J6" s="240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1" s="7" customFormat="1" x14ac:dyDescent="0.5">
      <c r="A7" s="6">
        <v>1</v>
      </c>
      <c r="B7" s="4" t="s">
        <v>51</v>
      </c>
      <c r="C7" s="4" t="s">
        <v>88</v>
      </c>
      <c r="D7" s="3" t="s">
        <v>9</v>
      </c>
      <c r="E7" s="3">
        <v>55</v>
      </c>
      <c r="F7" s="3" t="s">
        <v>48</v>
      </c>
      <c r="G7" s="20" t="s">
        <v>10</v>
      </c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5">
      <c r="A8" s="3">
        <v>2</v>
      </c>
      <c r="B8" s="22" t="s">
        <v>89</v>
      </c>
      <c r="C8" s="23" t="s">
        <v>90</v>
      </c>
      <c r="D8" s="3" t="s">
        <v>9</v>
      </c>
      <c r="E8" s="20">
        <v>64</v>
      </c>
      <c r="F8" s="24" t="s">
        <v>33</v>
      </c>
      <c r="G8" s="20" t="s">
        <v>10</v>
      </c>
      <c r="H8" s="19"/>
      <c r="I8" s="12">
        <v>1</v>
      </c>
      <c r="J8" s="19"/>
      <c r="K8" s="6"/>
      <c r="L8" s="12"/>
      <c r="M8" s="12"/>
      <c r="N8" s="21"/>
      <c r="O8" s="12"/>
      <c r="P8" s="21"/>
      <c r="Q8" s="21"/>
      <c r="R8" s="21"/>
      <c r="S8" s="6"/>
      <c r="T8" s="21"/>
      <c r="U8" s="21"/>
    </row>
    <row r="9" spans="1:21" s="7" customFormat="1" x14ac:dyDescent="0.5">
      <c r="A9" s="6">
        <v>3</v>
      </c>
      <c r="B9" s="16" t="s">
        <v>91</v>
      </c>
      <c r="C9" s="4" t="s">
        <v>92</v>
      </c>
      <c r="D9" s="3" t="s">
        <v>9</v>
      </c>
      <c r="E9" s="8">
        <v>52</v>
      </c>
      <c r="F9" s="3" t="s">
        <v>11</v>
      </c>
      <c r="G9" s="20" t="s">
        <v>10</v>
      </c>
      <c r="H9" s="6">
        <v>1</v>
      </c>
      <c r="I9" s="6"/>
      <c r="J9" s="6"/>
      <c r="K9" s="6">
        <v>1</v>
      </c>
      <c r="L9" s="6"/>
      <c r="M9" s="6"/>
      <c r="N9" s="14"/>
      <c r="O9" s="6"/>
      <c r="P9" s="6"/>
      <c r="Q9" s="14"/>
      <c r="R9" s="14"/>
      <c r="S9" s="6">
        <v>1</v>
      </c>
      <c r="T9" s="14"/>
      <c r="U9" s="14"/>
    </row>
    <row r="10" spans="1:21" x14ac:dyDescent="0.5">
      <c r="A10" s="3">
        <v>4</v>
      </c>
      <c r="B10" s="16" t="s">
        <v>93</v>
      </c>
      <c r="C10" s="4" t="s">
        <v>94</v>
      </c>
      <c r="D10" s="3" t="s">
        <v>9</v>
      </c>
      <c r="E10" s="8">
        <v>57</v>
      </c>
      <c r="F10" s="3" t="s">
        <v>95</v>
      </c>
      <c r="G10" s="20" t="s">
        <v>10</v>
      </c>
      <c r="H10" s="3"/>
      <c r="I10" s="3">
        <v>1</v>
      </c>
      <c r="J10" s="3"/>
      <c r="K10" s="6"/>
      <c r="L10" s="3"/>
      <c r="M10" s="3"/>
      <c r="N10" s="5"/>
      <c r="O10" s="3"/>
      <c r="P10" s="3"/>
      <c r="Q10" s="3"/>
      <c r="R10" s="3"/>
      <c r="S10" s="6"/>
      <c r="T10" s="3"/>
      <c r="U10" s="3"/>
    </row>
    <row r="11" spans="1:21" s="7" customFormat="1" x14ac:dyDescent="0.5">
      <c r="A11" s="6">
        <v>5</v>
      </c>
      <c r="B11" s="4" t="s">
        <v>96</v>
      </c>
      <c r="C11" s="4" t="s">
        <v>97</v>
      </c>
      <c r="D11" s="3" t="s">
        <v>9</v>
      </c>
      <c r="E11" s="8">
        <v>62</v>
      </c>
      <c r="F11" s="3" t="s">
        <v>33</v>
      </c>
      <c r="G11" s="20" t="s">
        <v>10</v>
      </c>
      <c r="H11" s="6">
        <v>1</v>
      </c>
      <c r="I11" s="6"/>
      <c r="J11" s="6"/>
      <c r="K11" s="6">
        <v>1</v>
      </c>
      <c r="L11" s="6"/>
      <c r="M11" s="6"/>
      <c r="N11" s="14"/>
      <c r="O11" s="6"/>
      <c r="P11" s="6"/>
      <c r="Q11" s="6"/>
      <c r="R11" s="6"/>
      <c r="S11" s="6">
        <v>1</v>
      </c>
      <c r="T11" s="6"/>
      <c r="U11" s="6"/>
    </row>
    <row r="12" spans="1:21" x14ac:dyDescent="0.5">
      <c r="A12" s="3">
        <v>6</v>
      </c>
      <c r="B12" s="4" t="s">
        <v>98</v>
      </c>
      <c r="C12" s="4" t="s">
        <v>99</v>
      </c>
      <c r="D12" s="3" t="s">
        <v>9</v>
      </c>
      <c r="E12" s="8">
        <v>77</v>
      </c>
      <c r="F12" s="3" t="s">
        <v>48</v>
      </c>
      <c r="G12" s="12" t="s">
        <v>10</v>
      </c>
      <c r="H12" s="3">
        <v>1</v>
      </c>
      <c r="I12" s="3"/>
      <c r="J12" s="3"/>
      <c r="K12" s="3">
        <v>1</v>
      </c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</row>
    <row r="13" spans="1:21" x14ac:dyDescent="0.5">
      <c r="A13" s="6">
        <v>7</v>
      </c>
      <c r="B13" s="4" t="s">
        <v>100</v>
      </c>
      <c r="C13" s="4" t="s">
        <v>101</v>
      </c>
      <c r="D13" s="3" t="s">
        <v>12</v>
      </c>
      <c r="E13" s="8">
        <v>54</v>
      </c>
      <c r="F13" s="3" t="s">
        <v>30</v>
      </c>
      <c r="G13" s="12" t="s">
        <v>10</v>
      </c>
      <c r="H13" s="3">
        <v>1</v>
      </c>
      <c r="I13" s="3"/>
      <c r="J13" s="3"/>
      <c r="K13" s="3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</row>
    <row r="14" spans="1:21" x14ac:dyDescent="0.5">
      <c r="A14" s="3">
        <v>8</v>
      </c>
      <c r="B14" s="4" t="s">
        <v>102</v>
      </c>
      <c r="C14" s="4" t="s">
        <v>103</v>
      </c>
      <c r="D14" s="3" t="s">
        <v>9</v>
      </c>
      <c r="E14" s="8">
        <v>62</v>
      </c>
      <c r="F14" s="3" t="s">
        <v>33</v>
      </c>
      <c r="G14" s="12" t="s">
        <v>10</v>
      </c>
      <c r="H14" s="3">
        <v>1</v>
      </c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>
        <v>1</v>
      </c>
      <c r="T14" s="3"/>
      <c r="U14" s="3"/>
    </row>
    <row r="15" spans="1:21" x14ac:dyDescent="0.5">
      <c r="A15" s="6">
        <v>9</v>
      </c>
      <c r="B15" s="4" t="s">
        <v>104</v>
      </c>
      <c r="C15" s="4" t="s">
        <v>105</v>
      </c>
      <c r="D15" s="3" t="s">
        <v>9</v>
      </c>
      <c r="E15" s="8">
        <v>54</v>
      </c>
      <c r="F15" s="3" t="s">
        <v>44</v>
      </c>
      <c r="G15" s="3" t="s">
        <v>106</v>
      </c>
      <c r="H15" s="3">
        <v>1</v>
      </c>
      <c r="I15" s="3"/>
      <c r="J15" s="3"/>
      <c r="K15" s="3"/>
      <c r="L15" s="3"/>
      <c r="M15" s="3"/>
      <c r="N15" s="3">
        <v>1</v>
      </c>
      <c r="O15" s="3"/>
      <c r="P15" s="3"/>
      <c r="Q15" s="3"/>
      <c r="R15" s="3"/>
      <c r="S15" s="3">
        <v>1</v>
      </c>
      <c r="T15" s="3"/>
      <c r="U15" s="3"/>
    </row>
    <row r="16" spans="1:21" x14ac:dyDescent="0.5">
      <c r="A16" s="3">
        <v>10</v>
      </c>
      <c r="B16" s="4" t="s">
        <v>107</v>
      </c>
      <c r="C16" s="4" t="s">
        <v>108</v>
      </c>
      <c r="D16" s="3" t="s">
        <v>9</v>
      </c>
      <c r="E16" s="8">
        <v>60</v>
      </c>
      <c r="F16" s="3" t="s">
        <v>109</v>
      </c>
      <c r="G16" s="3" t="s">
        <v>10</v>
      </c>
      <c r="H16" s="3">
        <v>1</v>
      </c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>
        <v>1</v>
      </c>
      <c r="T16" s="3"/>
      <c r="U16" s="3"/>
    </row>
    <row r="17" spans="1:21" x14ac:dyDescent="0.5">
      <c r="A17" s="6">
        <v>11</v>
      </c>
      <c r="B17" s="4" t="s">
        <v>110</v>
      </c>
      <c r="C17" s="4" t="s">
        <v>111</v>
      </c>
      <c r="D17" s="3" t="s">
        <v>9</v>
      </c>
      <c r="E17" s="8">
        <v>58</v>
      </c>
      <c r="F17" s="3" t="s">
        <v>112</v>
      </c>
      <c r="G17" s="3" t="s">
        <v>85</v>
      </c>
      <c r="H17" s="3">
        <v>1</v>
      </c>
      <c r="I17" s="3"/>
      <c r="J17" s="3"/>
      <c r="K17" s="3"/>
      <c r="L17" s="3"/>
      <c r="M17" s="3"/>
      <c r="N17" s="3">
        <v>1</v>
      </c>
      <c r="O17" s="3"/>
      <c r="P17" s="3"/>
      <c r="Q17" s="3"/>
      <c r="R17" s="3"/>
      <c r="S17" s="3">
        <v>1</v>
      </c>
      <c r="T17" s="3"/>
      <c r="U17" s="3"/>
    </row>
    <row r="18" spans="1:21" x14ac:dyDescent="0.5">
      <c r="A18" s="3">
        <v>12</v>
      </c>
      <c r="B18" s="4" t="s">
        <v>113</v>
      </c>
      <c r="C18" s="4" t="s">
        <v>114</v>
      </c>
      <c r="D18" s="3" t="s">
        <v>9</v>
      </c>
      <c r="E18" s="8">
        <v>61</v>
      </c>
      <c r="F18" s="3" t="s">
        <v>33</v>
      </c>
      <c r="G18" s="3" t="s">
        <v>106</v>
      </c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5">
      <c r="A19" s="6">
        <v>13</v>
      </c>
      <c r="B19" s="4" t="s">
        <v>115</v>
      </c>
      <c r="C19" s="4" t="s">
        <v>116</v>
      </c>
      <c r="D19" s="3" t="s">
        <v>9</v>
      </c>
      <c r="E19" s="8">
        <v>57</v>
      </c>
      <c r="F19" s="3" t="s">
        <v>11</v>
      </c>
      <c r="G19" s="3" t="s">
        <v>10</v>
      </c>
      <c r="H19" s="3">
        <v>1</v>
      </c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>
        <v>1</v>
      </c>
      <c r="T19" s="3"/>
      <c r="U19" s="3"/>
    </row>
    <row r="20" spans="1:21" x14ac:dyDescent="0.5">
      <c r="A20" s="222" t="s">
        <v>205</v>
      </c>
      <c r="B20" s="222"/>
      <c r="C20" s="222"/>
      <c r="D20" s="222"/>
      <c r="E20" s="222"/>
      <c r="F20" s="222"/>
      <c r="G20" s="222"/>
      <c r="H20" s="81">
        <f>SUM(H7:H19)</f>
        <v>9</v>
      </c>
      <c r="I20" s="81">
        <f>SUM(I7:I19)</f>
        <v>4</v>
      </c>
      <c r="J20" s="81"/>
      <c r="K20" s="81">
        <f>SUM(K7:K19)</f>
        <v>7</v>
      </c>
      <c r="L20" s="81"/>
      <c r="M20" s="81"/>
      <c r="N20" s="81">
        <f>SUM(N7:N19)</f>
        <v>2</v>
      </c>
      <c r="O20" s="81"/>
      <c r="P20" s="81"/>
      <c r="Q20" s="81"/>
      <c r="R20" s="81"/>
      <c r="S20" s="81">
        <f>SUM(S7:S19)</f>
        <v>9</v>
      </c>
      <c r="T20" s="81"/>
      <c r="U20" s="81"/>
    </row>
  </sheetData>
  <mergeCells count="27">
    <mergeCell ref="U5:U6"/>
    <mergeCell ref="A20:G2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A1:U1"/>
    <mergeCell ref="A2:U2"/>
    <mergeCell ref="H4:J4"/>
    <mergeCell ref="K4:R4"/>
    <mergeCell ref="S4:U4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4"/>
  <sheetViews>
    <sheetView workbookViewId="0">
      <selection activeCell="D8" sqref="D8"/>
    </sheetView>
  </sheetViews>
  <sheetFormatPr defaultColWidth="9" defaultRowHeight="21.75" x14ac:dyDescent="0.5"/>
  <cols>
    <col min="1" max="1" width="2.875" style="2" customWidth="1"/>
    <col min="2" max="2" width="9.5" style="2" customWidth="1"/>
    <col min="3" max="3" width="17.25" style="2" bestFit="1" customWidth="1"/>
    <col min="4" max="4" width="3.875" style="1" bestFit="1" customWidth="1"/>
    <col min="5" max="5" width="3.5" style="9" bestFit="1" customWidth="1"/>
    <col min="6" max="6" width="10.5" style="1" bestFit="1" customWidth="1"/>
    <col min="7" max="7" width="11.75" style="1" bestFit="1" customWidth="1"/>
    <col min="8" max="8" width="8.5" style="1" bestFit="1" customWidth="1"/>
    <col min="9" max="9" width="9" style="2"/>
    <col min="10" max="10" width="15" style="2" customWidth="1"/>
    <col min="11" max="15" width="9" style="1"/>
    <col min="16" max="16384" width="9" style="2"/>
  </cols>
  <sheetData>
    <row r="1" spans="1:21" x14ac:dyDescent="0.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x14ac:dyDescent="0.5">
      <c r="A2" s="218" t="s">
        <v>152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4" spans="1:21" ht="21.75" customHeight="1" x14ac:dyDescent="0.5">
      <c r="A4" s="231" t="s">
        <v>25</v>
      </c>
      <c r="B4" s="231" t="s">
        <v>1</v>
      </c>
      <c r="C4" s="231" t="s">
        <v>2</v>
      </c>
      <c r="D4" s="231" t="s">
        <v>3</v>
      </c>
      <c r="E4" s="231" t="s">
        <v>4</v>
      </c>
      <c r="F4" s="231" t="s">
        <v>5</v>
      </c>
      <c r="G4" s="232" t="s">
        <v>24</v>
      </c>
      <c r="H4" s="223" t="s">
        <v>16</v>
      </c>
      <c r="I4" s="224"/>
      <c r="J4" s="238"/>
      <c r="K4" s="225" t="s">
        <v>6</v>
      </c>
      <c r="L4" s="226"/>
      <c r="M4" s="226"/>
      <c r="N4" s="226"/>
      <c r="O4" s="226"/>
      <c r="P4" s="226"/>
      <c r="Q4" s="226"/>
      <c r="R4" s="227"/>
      <c r="S4" s="228" t="s">
        <v>22</v>
      </c>
      <c r="T4" s="229"/>
      <c r="U4" s="230"/>
    </row>
    <row r="5" spans="1:21" ht="21.75" customHeight="1" x14ac:dyDescent="0.5">
      <c r="A5" s="231"/>
      <c r="B5" s="231"/>
      <c r="C5" s="231"/>
      <c r="D5" s="231"/>
      <c r="E5" s="231"/>
      <c r="F5" s="231"/>
      <c r="G5" s="233"/>
      <c r="H5" s="239" t="s">
        <v>14</v>
      </c>
      <c r="I5" s="239" t="s">
        <v>15</v>
      </c>
      <c r="J5" s="239" t="s">
        <v>13</v>
      </c>
      <c r="K5" s="190" t="s">
        <v>10</v>
      </c>
      <c r="L5" s="190" t="s">
        <v>17</v>
      </c>
      <c r="M5" s="190" t="s">
        <v>18</v>
      </c>
      <c r="N5" s="200" t="s">
        <v>26</v>
      </c>
      <c r="O5" s="200" t="s">
        <v>27</v>
      </c>
      <c r="P5" s="200" t="s">
        <v>19</v>
      </c>
      <c r="Q5" s="200" t="s">
        <v>20</v>
      </c>
      <c r="R5" s="200" t="s">
        <v>21</v>
      </c>
      <c r="S5" s="192" t="s">
        <v>7</v>
      </c>
      <c r="T5" s="192" t="s">
        <v>23</v>
      </c>
      <c r="U5" s="192" t="s">
        <v>8</v>
      </c>
    </row>
    <row r="6" spans="1:21" x14ac:dyDescent="0.5">
      <c r="A6" s="232"/>
      <c r="B6" s="231"/>
      <c r="C6" s="231"/>
      <c r="D6" s="231"/>
      <c r="E6" s="231"/>
      <c r="F6" s="231"/>
      <c r="G6" s="234"/>
      <c r="H6" s="240"/>
      <c r="I6" s="240"/>
      <c r="J6" s="240"/>
      <c r="K6" s="220"/>
      <c r="L6" s="220"/>
      <c r="M6" s="220"/>
      <c r="N6" s="221"/>
      <c r="O6" s="220"/>
      <c r="P6" s="221"/>
      <c r="Q6" s="221"/>
      <c r="R6" s="221"/>
      <c r="S6" s="219"/>
      <c r="T6" s="219"/>
      <c r="U6" s="219"/>
    </row>
    <row r="7" spans="1:21" s="7" customFormat="1" x14ac:dyDescent="0.5">
      <c r="A7" s="6">
        <v>1</v>
      </c>
      <c r="B7" s="4" t="s">
        <v>51</v>
      </c>
      <c r="C7" s="4" t="s">
        <v>153</v>
      </c>
      <c r="D7" s="3" t="s">
        <v>12</v>
      </c>
      <c r="E7" s="3">
        <v>68</v>
      </c>
      <c r="F7" s="3" t="s">
        <v>33</v>
      </c>
      <c r="G7" s="20" t="s">
        <v>10</v>
      </c>
      <c r="H7" s="94"/>
      <c r="I7" s="94">
        <v>1</v>
      </c>
      <c r="J7" s="137" t="s">
        <v>241</v>
      </c>
      <c r="K7" s="94"/>
      <c r="L7" s="94"/>
      <c r="M7" s="94"/>
      <c r="N7" s="94"/>
      <c r="O7" s="94"/>
      <c r="P7" s="94"/>
      <c r="Q7" s="94"/>
      <c r="R7" s="94"/>
      <c r="S7" s="94"/>
      <c r="T7" s="6"/>
      <c r="U7" s="6"/>
    </row>
    <row r="8" spans="1:21" x14ac:dyDescent="0.5">
      <c r="A8" s="3">
        <v>2</v>
      </c>
      <c r="B8" s="22" t="s">
        <v>154</v>
      </c>
      <c r="C8" s="23" t="s">
        <v>155</v>
      </c>
      <c r="D8" s="3" t="s">
        <v>12</v>
      </c>
      <c r="E8" s="20">
        <v>44</v>
      </c>
      <c r="F8" s="24" t="s">
        <v>11</v>
      </c>
      <c r="G8" s="20" t="s">
        <v>10</v>
      </c>
      <c r="H8" s="94">
        <v>1</v>
      </c>
      <c r="I8" s="135"/>
      <c r="J8" s="135"/>
      <c r="K8" s="94">
        <v>1</v>
      </c>
      <c r="L8" s="94"/>
      <c r="M8" s="94"/>
      <c r="N8" s="94"/>
      <c r="O8" s="97"/>
      <c r="P8" s="137"/>
      <c r="Q8" s="137"/>
      <c r="R8" s="137"/>
      <c r="S8" s="94">
        <v>1</v>
      </c>
      <c r="T8" s="21"/>
      <c r="U8" s="21"/>
    </row>
    <row r="9" spans="1:21" s="7" customFormat="1" x14ac:dyDescent="0.5">
      <c r="A9" s="12">
        <v>3</v>
      </c>
      <c r="B9" s="37" t="s">
        <v>156</v>
      </c>
      <c r="C9" s="34" t="s">
        <v>157</v>
      </c>
      <c r="D9" s="8" t="s">
        <v>9</v>
      </c>
      <c r="E9" s="8">
        <v>48</v>
      </c>
      <c r="F9" s="8" t="s">
        <v>33</v>
      </c>
      <c r="G9" s="20" t="s">
        <v>10</v>
      </c>
      <c r="H9" s="94">
        <v>1</v>
      </c>
      <c r="I9" s="99"/>
      <c r="J9" s="99"/>
      <c r="K9" s="94">
        <v>1</v>
      </c>
      <c r="L9" s="97"/>
      <c r="M9" s="97"/>
      <c r="N9" s="137"/>
      <c r="O9" s="94"/>
      <c r="P9" s="94"/>
      <c r="Q9" s="95"/>
      <c r="R9" s="95"/>
      <c r="S9" s="94">
        <v>1</v>
      </c>
      <c r="T9" s="14"/>
      <c r="U9" s="14"/>
    </row>
    <row r="10" spans="1:21" x14ac:dyDescent="0.5">
      <c r="A10" s="3">
        <v>4</v>
      </c>
      <c r="B10" s="16" t="s">
        <v>158</v>
      </c>
      <c r="C10" s="4" t="s">
        <v>159</v>
      </c>
      <c r="D10" s="8" t="s">
        <v>9</v>
      </c>
      <c r="E10" s="8">
        <v>46</v>
      </c>
      <c r="F10" s="8" t="s">
        <v>33</v>
      </c>
      <c r="G10" s="20" t="s">
        <v>10</v>
      </c>
      <c r="H10" s="94"/>
      <c r="I10" s="94">
        <v>1</v>
      </c>
      <c r="J10" s="137" t="s">
        <v>241</v>
      </c>
      <c r="K10" s="94"/>
      <c r="L10" s="94"/>
      <c r="M10" s="94"/>
      <c r="N10" s="137"/>
      <c r="O10" s="94"/>
      <c r="P10" s="94"/>
      <c r="Q10" s="94"/>
      <c r="R10" s="94"/>
      <c r="S10" s="94"/>
      <c r="T10" s="3"/>
      <c r="U10" s="3"/>
    </row>
    <row r="11" spans="1:21" s="7" customFormat="1" x14ac:dyDescent="0.5">
      <c r="A11" s="6">
        <v>5</v>
      </c>
      <c r="B11" s="4" t="s">
        <v>160</v>
      </c>
      <c r="C11" s="4" t="s">
        <v>161</v>
      </c>
      <c r="D11" s="8" t="s">
        <v>9</v>
      </c>
      <c r="E11" s="8">
        <v>67</v>
      </c>
      <c r="F11" s="8" t="s">
        <v>33</v>
      </c>
      <c r="G11" s="20" t="s">
        <v>10</v>
      </c>
      <c r="H11" s="94"/>
      <c r="I11" s="94">
        <v>1</v>
      </c>
      <c r="J11" s="137" t="s">
        <v>241</v>
      </c>
      <c r="K11" s="94"/>
      <c r="L11" s="94"/>
      <c r="M11" s="94"/>
      <c r="N11" s="95"/>
      <c r="O11" s="94"/>
      <c r="P11" s="94"/>
      <c r="Q11" s="94"/>
      <c r="R11" s="94"/>
      <c r="S11" s="94"/>
      <c r="T11" s="6"/>
      <c r="U11" s="6"/>
    </row>
    <row r="12" spans="1:21" x14ac:dyDescent="0.5">
      <c r="A12" s="3">
        <v>6</v>
      </c>
      <c r="B12" s="4" t="s">
        <v>162</v>
      </c>
      <c r="C12" s="4" t="s">
        <v>163</v>
      </c>
      <c r="D12" s="8" t="s">
        <v>9</v>
      </c>
      <c r="E12" s="8">
        <v>76</v>
      </c>
      <c r="F12" s="3" t="s">
        <v>122</v>
      </c>
      <c r="G12" s="20" t="s">
        <v>10</v>
      </c>
      <c r="H12" s="94"/>
      <c r="I12" s="94">
        <v>1</v>
      </c>
      <c r="J12" s="137" t="s">
        <v>241</v>
      </c>
      <c r="K12" s="94"/>
      <c r="L12" s="94"/>
      <c r="M12" s="94"/>
      <c r="N12" s="94"/>
      <c r="O12" s="94"/>
      <c r="P12" s="94"/>
      <c r="Q12" s="94"/>
      <c r="R12" s="94"/>
      <c r="S12" s="94"/>
      <c r="T12" s="3"/>
      <c r="U12" s="3"/>
    </row>
    <row r="13" spans="1:21" x14ac:dyDescent="0.5">
      <c r="A13" s="6">
        <v>7</v>
      </c>
      <c r="B13" s="4" t="s">
        <v>164</v>
      </c>
      <c r="C13" s="4" t="s">
        <v>165</v>
      </c>
      <c r="D13" s="3" t="s">
        <v>9</v>
      </c>
      <c r="E13" s="8">
        <v>56</v>
      </c>
      <c r="F13" s="3" t="s">
        <v>33</v>
      </c>
      <c r="G13" s="20" t="s">
        <v>10</v>
      </c>
      <c r="H13" s="94">
        <v>1</v>
      </c>
      <c r="I13" s="94"/>
      <c r="J13" s="94"/>
      <c r="K13" s="94">
        <v>1</v>
      </c>
      <c r="L13" s="94"/>
      <c r="M13" s="94"/>
      <c r="N13" s="94"/>
      <c r="O13" s="94"/>
      <c r="P13" s="94"/>
      <c r="Q13" s="94"/>
      <c r="R13" s="94"/>
      <c r="S13" s="94">
        <v>1</v>
      </c>
      <c r="T13" s="3"/>
      <c r="U13" s="3"/>
    </row>
    <row r="14" spans="1:21" x14ac:dyDescent="0.5">
      <c r="A14" s="222" t="s">
        <v>205</v>
      </c>
      <c r="B14" s="222"/>
      <c r="C14" s="222"/>
      <c r="D14" s="222"/>
      <c r="E14" s="222"/>
      <c r="F14" s="222"/>
      <c r="G14" s="222"/>
      <c r="H14" s="100">
        <f>SUM(H7:H13)</f>
        <v>3</v>
      </c>
      <c r="I14" s="100">
        <f>SUM(I7:I13)</f>
        <v>4</v>
      </c>
      <c r="J14" s="100"/>
      <c r="K14" s="100">
        <f>SUM(K7:K13)</f>
        <v>3</v>
      </c>
      <c r="L14" s="100"/>
      <c r="M14" s="100"/>
      <c r="N14" s="100"/>
      <c r="O14" s="100"/>
      <c r="P14" s="100"/>
      <c r="Q14" s="100"/>
      <c r="R14" s="100"/>
      <c r="S14" s="100">
        <f>SUM(S7:S13)</f>
        <v>3</v>
      </c>
      <c r="T14" s="81"/>
      <c r="U14" s="81"/>
    </row>
  </sheetData>
  <mergeCells count="27">
    <mergeCell ref="Q5:Q6"/>
    <mergeCell ref="R5:R6"/>
    <mergeCell ref="S5:S6"/>
    <mergeCell ref="T5:T6"/>
    <mergeCell ref="I5:I6"/>
    <mergeCell ref="J5:J6"/>
    <mergeCell ref="M5:M6"/>
    <mergeCell ref="N5:N6"/>
    <mergeCell ref="O5:O6"/>
    <mergeCell ref="P5:P6"/>
    <mergeCell ref="H5:H6"/>
    <mergeCell ref="A1:U1"/>
    <mergeCell ref="A2:U2"/>
    <mergeCell ref="A14:G14"/>
    <mergeCell ref="A4:A6"/>
    <mergeCell ref="B4:B6"/>
    <mergeCell ref="C4:C6"/>
    <mergeCell ref="D4:D6"/>
    <mergeCell ref="E4:E6"/>
    <mergeCell ref="F4:F6"/>
    <mergeCell ref="G4:G6"/>
    <mergeCell ref="H4:J4"/>
    <mergeCell ref="K4:R4"/>
    <mergeCell ref="S4:U4"/>
    <mergeCell ref="K5:K6"/>
    <mergeCell ref="U5:U6"/>
    <mergeCell ref="L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สรุป</vt:lpstr>
      <vt:lpstr>พืชหลักไม่มีใบรับรอง</vt:lpstr>
      <vt:lpstr>กรุงเทพ</vt:lpstr>
      <vt:lpstr>นนทบุรี</vt:lpstr>
      <vt:lpstr>ปทุมธานี</vt:lpstr>
      <vt:lpstr>ลพบุรี</vt:lpstr>
      <vt:lpstr>อยุธยา</vt:lpstr>
      <vt:lpstr>สระบุรี</vt:lpstr>
      <vt:lpstr>อ่างทอง</vt:lpstr>
      <vt:lpstr>ชัยนาท</vt:lpstr>
      <vt:lpstr>สิงห์บุรี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2019-11-11T06:02:58Z</dcterms:created>
  <dcterms:modified xsi:type="dcterms:W3CDTF">2020-11-27T05:34:46Z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dd652f7e-ee1f-4e0b-8133-bacf5d274265</vt:lpwstr>
  </property>
</Properties>
</file>