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66-67-68-69_ทำเนียบ ศพก. หลัก\บัญชี ศพก.หลัก ปี 2566-67-68-69 ลงเว็บ_USE\"/>
    </mc:Choice>
  </mc:AlternateContent>
  <xr:revisionPtr revIDLastSave="0" documentId="13_ncr:1_{E0A91E2B-6D9F-4DE3-AD32-A53DE24A391A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บัญชี ศพก.หลัก เขต 3" sheetId="19" r:id="rId1"/>
    <sheet name="จันทบุรี" sheetId="10" r:id="rId2"/>
    <sheet name="ฉะเชิงเทรา" sheetId="11" r:id="rId3"/>
    <sheet name="ชลบุรี" sheetId="12" r:id="rId4"/>
    <sheet name="ตราด" sheetId="14" r:id="rId5"/>
    <sheet name="นครนายก" sheetId="15" r:id="rId6"/>
    <sheet name="ปราจีนบุรี" sheetId="16" r:id="rId7"/>
    <sheet name="ระยอง" sheetId="13" r:id="rId8"/>
    <sheet name="สมุทรปราการ" sheetId="18" r:id="rId9"/>
    <sheet name="สระแก้ว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9" l="1"/>
  <c r="U7" i="19" l="1"/>
  <c r="U8" i="19"/>
  <c r="U9" i="19"/>
  <c r="U10" i="19"/>
  <c r="U11" i="19"/>
  <c r="U12" i="19"/>
  <c r="U13" i="19"/>
  <c r="U14" i="19"/>
  <c r="V15" i="19" l="1"/>
  <c r="S15" i="19"/>
  <c r="T15" i="19" l="1"/>
  <c r="R15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U15" i="19" s="1"/>
  <c r="C15" i="19"/>
</calcChain>
</file>

<file path=xl/sharedStrings.xml><?xml version="1.0" encoding="utf-8"?>
<sst xmlns="http://schemas.openxmlformats.org/spreadsheetml/2006/main" count="855" uniqueCount="648">
  <si>
    <t>ลำดับ</t>
  </si>
  <si>
    <t>เกษตรกรต้นแบบ</t>
  </si>
  <si>
    <t>ที่ตั้งศูนย์</t>
  </si>
  <si>
    <t>สินค้าหลัก</t>
  </si>
  <si>
    <t>จุดเด่นของศูนย์</t>
  </si>
  <si>
    <t>ชื่อ - สกุล</t>
  </si>
  <si>
    <t>เบอร์โทรศัพท์</t>
  </si>
  <si>
    <t>หมู่ที่</t>
  </si>
  <si>
    <t>ตำบล</t>
  </si>
  <si>
    <t>อำเภอ</t>
  </si>
  <si>
    <t>081-5904909</t>
  </si>
  <si>
    <t>คลองเขื่อน</t>
  </si>
  <si>
    <t>ข้าว</t>
  </si>
  <si>
    <t>การลดดต้นทุนการผลิตข้าว</t>
  </si>
  <si>
    <t>คลองตะเกรา</t>
  </si>
  <si>
    <t>ท่าตะเกียบ</t>
  </si>
  <si>
    <t>089-9313902</t>
  </si>
  <si>
    <t>บางคล้า</t>
  </si>
  <si>
    <t>มะม่วง</t>
  </si>
  <si>
    <t>การผลิตมะม่วงคุณภาพ</t>
  </si>
  <si>
    <t>089-1319301</t>
  </si>
  <si>
    <t>ดอนเกาะกา</t>
  </si>
  <si>
    <t>บางน้ำเปรี้ยว</t>
  </si>
  <si>
    <t>094-4169133</t>
  </si>
  <si>
    <t>082-4780909</t>
  </si>
  <si>
    <t>พิมพา</t>
  </si>
  <si>
    <t>บางปะกง</t>
  </si>
  <si>
    <t>088-2125769</t>
  </si>
  <si>
    <t>081-5893008</t>
  </si>
  <si>
    <t>หนองบัว</t>
  </si>
  <si>
    <t>บ้านโพธิ์</t>
  </si>
  <si>
    <t>089-5404006</t>
  </si>
  <si>
    <t>แปลงยาว</t>
  </si>
  <si>
    <t>083-6551807</t>
  </si>
  <si>
    <t>นายไพริน  นพกัณฑ์</t>
  </si>
  <si>
    <t>089-8056645</t>
  </si>
  <si>
    <t>ท่าถ่าน</t>
  </si>
  <si>
    <t>พนมสารคาม</t>
  </si>
  <si>
    <t>นางกัญจน์นภัส  เพิ่มทรัพย์</t>
  </si>
  <si>
    <t>บางเตย</t>
  </si>
  <si>
    <t>098-9862637</t>
  </si>
  <si>
    <t>เมืองใหม่</t>
  </si>
  <si>
    <t>ราชสาส์น</t>
  </si>
  <si>
    <t>การผลิตมะนาวคุณภาพ</t>
  </si>
  <si>
    <t>081-5679215</t>
  </si>
  <si>
    <t>089-2448929</t>
  </si>
  <si>
    <t>ลาดกระทิง</t>
  </si>
  <si>
    <t>สนามชัยเขต</t>
  </si>
  <si>
    <t>มันสำปะหลัง</t>
  </si>
  <si>
    <t>082-8086879</t>
  </si>
  <si>
    <t xml:space="preserve"> 086-8339616</t>
  </si>
  <si>
    <t>089-6948598</t>
  </si>
  <si>
    <t xml:space="preserve"> 092-5673221</t>
  </si>
  <si>
    <t>081-8651963</t>
  </si>
  <si>
    <t xml:space="preserve">บัญชีศูนย์เรียนรู้การเพิ่มประสิทธิภาพการผลิตสินค้าเกษตร (ศพก.) </t>
  </si>
  <si>
    <t>จังหวัดฉะเชิงเทรา</t>
  </si>
  <si>
    <t>092-8197239</t>
  </si>
  <si>
    <t>เมืองจันทบุรี</t>
  </si>
  <si>
    <t>092-9941541</t>
  </si>
  <si>
    <t>นางสาวทองใส  สมศรี</t>
  </si>
  <si>
    <t>085-4397317</t>
  </si>
  <si>
    <t>ตะปอน</t>
  </si>
  <si>
    <t>ขลุง</t>
  </si>
  <si>
    <t>มังคุด</t>
  </si>
  <si>
    <t>นายประทีป  ทองจันทร์</t>
  </si>
  <si>
    <t>นายอุทัย  ดาวไสว</t>
  </si>
  <si>
    <t>พลิ้ว</t>
  </si>
  <si>
    <t>แหลมสิงห์</t>
  </si>
  <si>
    <t>การทำการเกษตรแบบผสมผสาน</t>
  </si>
  <si>
    <t>081-1570197</t>
  </si>
  <si>
    <t>084-1416446</t>
  </si>
  <si>
    <t>ฉมัน</t>
  </si>
  <si>
    <t>มะขาม</t>
  </si>
  <si>
    <t>084-7835299</t>
  </si>
  <si>
    <t>โป่งน้ำร้อน</t>
  </si>
  <si>
    <t>ลำไย</t>
  </si>
  <si>
    <t>เทคนิคการผลิตลำไยนอกฤดู</t>
  </si>
  <si>
    <t>087-1318022</t>
  </si>
  <si>
    <t>ทับช้าง</t>
  </si>
  <si>
    <t>สอยดาว</t>
  </si>
  <si>
    <t>การผลิตผักปลอดภัย</t>
  </si>
  <si>
    <t>063-2066832</t>
  </si>
  <si>
    <t>081-1567335</t>
  </si>
  <si>
    <t>คลองพลู</t>
  </si>
  <si>
    <t>เขาคิชฌกูฏ</t>
  </si>
  <si>
    <t>084-3516619</t>
  </si>
  <si>
    <t>081-9450521</t>
  </si>
  <si>
    <t>วังโตนด</t>
  </si>
  <si>
    <t>นายายอาม</t>
  </si>
  <si>
    <t>061-3854980</t>
  </si>
  <si>
    <t>นายณรงค์สิชณ์  สุทธาทิพย์</t>
  </si>
  <si>
    <t>081-3779151</t>
  </si>
  <si>
    <t>สองพี่น้อง</t>
  </si>
  <si>
    <t>ท่าใหม่</t>
  </si>
  <si>
    <t>ทุเรียน</t>
  </si>
  <si>
    <t xml:space="preserve">นางสาวอทิยา  สพานกลาง  </t>
  </si>
  <si>
    <t>092-2474699</t>
  </si>
  <si>
    <t>089-2459979</t>
  </si>
  <si>
    <t>เขาวงกต</t>
  </si>
  <si>
    <t>แก่งหางแมว</t>
  </si>
  <si>
    <t>ยางพารา</t>
  </si>
  <si>
    <t>062-3951963</t>
  </si>
  <si>
    <t>เมืองชลบุรี</t>
  </si>
  <si>
    <t>การทำเกษตรผสมผสาน</t>
  </si>
  <si>
    <t>097-9532966</t>
  </si>
  <si>
    <t>นางเพ็ญจิต  แสงสว่าง</t>
  </si>
  <si>
    <t>หนองบอนแดง</t>
  </si>
  <si>
    <t>บ้านบึง</t>
  </si>
  <si>
    <t>การแปรรูปข้าวกล้องงอกและผงข้าวกล้องงอก</t>
  </si>
  <si>
    <t>นายไพโรจน์  ปรารมย์</t>
  </si>
  <si>
    <t>097-2393322</t>
  </si>
  <si>
    <t>หนองใหญ่</t>
  </si>
  <si>
    <t>064-2826351</t>
  </si>
  <si>
    <t>โป่ง</t>
  </si>
  <si>
    <t>บางละมุง</t>
  </si>
  <si>
    <t>063-9924359</t>
  </si>
  <si>
    <t>087-0203000</t>
  </si>
  <si>
    <t>หนองหงษ์</t>
  </si>
  <si>
    <t>พานทอง</t>
  </si>
  <si>
    <t>การลดต้นทุนการผลิตข้าว</t>
  </si>
  <si>
    <t>089-9872912</t>
  </si>
  <si>
    <t>หมอนนาง</t>
  </si>
  <si>
    <t>พนัสนิคม</t>
  </si>
  <si>
    <t>089-7477356</t>
  </si>
  <si>
    <t>บางพระ</t>
  </si>
  <si>
    <t>ศรีราชา</t>
  </si>
  <si>
    <t>086-8396459</t>
  </si>
  <si>
    <t>นายสุรเชษฐ์  ทองจันทร์</t>
  </si>
  <si>
    <t>ท่าเทววงษ์</t>
  </si>
  <si>
    <t>เกาะสีชัง</t>
  </si>
  <si>
    <t>พืชผัก</t>
  </si>
  <si>
    <t>085-0910740</t>
  </si>
  <si>
    <t>พลูตาหลวง</t>
  </si>
  <si>
    <t>สัตหีบ</t>
  </si>
  <si>
    <t>080-0557028</t>
  </si>
  <si>
    <t>083-1218811</t>
  </si>
  <si>
    <t>วัดสุวรรณ</t>
  </si>
  <si>
    <t>บ่อทอง</t>
  </si>
  <si>
    <t>อ้อยโรงงาน</t>
  </si>
  <si>
    <t>นางสาวอมรรัตน์  ผาสุข</t>
  </si>
  <si>
    <t>089-2451939</t>
  </si>
  <si>
    <t>092-6467677</t>
  </si>
  <si>
    <t>ท่าบุญมี</t>
  </si>
  <si>
    <t>เกาะจันทร์</t>
  </si>
  <si>
    <t>081-7619497</t>
  </si>
  <si>
    <t>บ้านแลง</t>
  </si>
  <si>
    <t xml:space="preserve">การผลิตมังคุดคุณภาพ </t>
  </si>
  <si>
    <t>098-5565393</t>
  </si>
  <si>
    <t>แกลง</t>
  </si>
  <si>
    <t>บ้านค่าย</t>
  </si>
  <si>
    <t>081-5238114</t>
  </si>
  <si>
    <t>ตาสิทธิ์</t>
  </si>
  <si>
    <t>ปลวกแดง</t>
  </si>
  <si>
    <t>085-7077187</t>
  </si>
  <si>
    <t>บ้านฉาง</t>
  </si>
  <si>
    <t>พลงตาเอี่ยม</t>
  </si>
  <si>
    <t>วังจันทร์</t>
  </si>
  <si>
    <t>เขาชะเมา</t>
  </si>
  <si>
    <t>นายวิชัย  ไพโรจน์</t>
  </si>
  <si>
    <t>086-1508424</t>
  </si>
  <si>
    <t>มะขามคู่</t>
  </si>
  <si>
    <t>นิคมพัฒนา</t>
  </si>
  <si>
    <t>086-2443409</t>
  </si>
  <si>
    <t>นายธีรชาติ  ถวิลวงษ์</t>
  </si>
  <si>
    <t>เกาะกูด</t>
  </si>
  <si>
    <t xml:space="preserve">นางสาวญาณี  โปธาดี  </t>
  </si>
  <si>
    <t>086-1440775</t>
  </si>
  <si>
    <t>เกาะช้าง</t>
  </si>
  <si>
    <t>ผลิตทุเรียนคุณภาพ</t>
  </si>
  <si>
    <t xml:space="preserve">นางสาวปราณี  จิตรมา  </t>
  </si>
  <si>
    <t>081-2456054</t>
  </si>
  <si>
    <t>นายมานิตย์  ชิงชัย</t>
  </si>
  <si>
    <t>ประณีต</t>
  </si>
  <si>
    <t>เขาสมิง</t>
  </si>
  <si>
    <t xml:space="preserve">นายทรงศักดิ์  สีหานาค  </t>
  </si>
  <si>
    <t>098 5094494</t>
  </si>
  <si>
    <t>นายคมญ์คริษฐ์  กล่อมสังข์</t>
  </si>
  <si>
    <t>ไม้รูด</t>
  </si>
  <si>
    <t>คลองใหญ่</t>
  </si>
  <si>
    <t>การผลิตทุเรียนคุณภาพ GAP</t>
  </si>
  <si>
    <t>นายสมนึก  บุญธรรม</t>
  </si>
  <si>
    <t>065-6151400</t>
  </si>
  <si>
    <t>นนทรีย์</t>
  </si>
  <si>
    <t>บ่อไร่</t>
  </si>
  <si>
    <t>นางสาวธารทิพย์  สุธรรม</t>
  </si>
  <si>
    <t>090-6480404</t>
  </si>
  <si>
    <t>นายเรือง  ศรีนาราง</t>
  </si>
  <si>
    <t>089-8335199</t>
  </si>
  <si>
    <t>ท่ากุ่ม</t>
  </si>
  <si>
    <t>เมืองตราด</t>
  </si>
  <si>
    <t>นางนิภาวรรณ  ศรประดิษฐ์</t>
  </si>
  <si>
    <t>089-2395007</t>
  </si>
  <si>
    <t>นายวาทิน  จีนาวนิช</t>
  </si>
  <si>
    <t>บางปิด</t>
  </si>
  <si>
    <t>แหลมงอบ</t>
  </si>
  <si>
    <t>089-2476965</t>
  </si>
  <si>
    <t>091-7527060</t>
  </si>
  <si>
    <t>เขาพระ</t>
  </si>
  <si>
    <t>เมืองนครนายก</t>
  </si>
  <si>
    <t>094-0423578</t>
  </si>
  <si>
    <t>ปากพลี</t>
  </si>
  <si>
    <t>089-0560535</t>
  </si>
  <si>
    <t>สระขวัญ</t>
  </si>
  <si>
    <t>เมืองสระแก้ว</t>
  </si>
  <si>
    <t>080-1654822</t>
  </si>
  <si>
    <t>หนองสังข์</t>
  </si>
  <si>
    <t>อรัญประเทศ</t>
  </si>
  <si>
    <t>เทคโนโลยีการเพิ่มผลผลิตมันสำปะหลังระบบน้ำหยด</t>
  </si>
  <si>
    <t>085-0864368</t>
  </si>
  <si>
    <t>นายโกเมศ  เพชรโกมล</t>
  </si>
  <si>
    <t>087-8322975</t>
  </si>
  <si>
    <t>ทัพราช</t>
  </si>
  <si>
    <t>ตาพระยา</t>
  </si>
  <si>
    <t>096-8909439</t>
  </si>
  <si>
    <t>นางบุญประสพ  อ่อนหวาน</t>
  </si>
  <si>
    <t>081-9879907</t>
  </si>
  <si>
    <t>หนองน้ำใส</t>
  </si>
  <si>
    <t>วัฒนานคร</t>
  </si>
  <si>
    <t>089-0183561</t>
  </si>
  <si>
    <t>ตาหลังใน</t>
  </si>
  <si>
    <t>วังน้ำเย็น</t>
  </si>
  <si>
    <t>086-0171423</t>
  </si>
  <si>
    <t>คลองหาด</t>
  </si>
  <si>
    <t xml:space="preserve">มันสำปะหลัง </t>
  </si>
  <si>
    <t>นายจิรวัฒน์  โชติธนชลสิทธิ์</t>
  </si>
  <si>
    <t>087-8336797</t>
  </si>
  <si>
    <t>091-0798695</t>
  </si>
  <si>
    <t>หนองหว้า</t>
  </si>
  <si>
    <t>เขาฉกรรจ์</t>
  </si>
  <si>
    <t>089-4000140</t>
  </si>
  <si>
    <t>092-2541094</t>
  </si>
  <si>
    <t>หนองม่วง</t>
  </si>
  <si>
    <t>โคกสูง</t>
  </si>
  <si>
    <t>089-5002520</t>
  </si>
  <si>
    <t>วังสมบูรณ์</t>
  </si>
  <si>
    <t>086-1441092</t>
  </si>
  <si>
    <t>ดงขี้เหล็ก</t>
  </si>
  <si>
    <t>เมืองปราจีนบุรี</t>
  </si>
  <si>
    <t>การผลิตไม้ผล</t>
  </si>
  <si>
    <t>081-8603595</t>
  </si>
  <si>
    <t>บางพลวง</t>
  </si>
  <si>
    <t>บ้านสร้าง</t>
  </si>
  <si>
    <t>089-5437183</t>
  </si>
  <si>
    <t>นายสุริยา  ลีวิจิตร</t>
  </si>
  <si>
    <t>089-9364740</t>
  </si>
  <si>
    <t>วังดาล</t>
  </si>
  <si>
    <t>กบินทร์บุรี</t>
  </si>
  <si>
    <t>080-0439345</t>
  </si>
  <si>
    <t>ประจันตคาม</t>
  </si>
  <si>
    <t>084-3466295</t>
  </si>
  <si>
    <t>091-8270874</t>
  </si>
  <si>
    <t xml:space="preserve">บางกุ้ง </t>
  </si>
  <si>
    <t>ศรีมหาโพธิ</t>
  </si>
  <si>
    <t>091-8214802</t>
  </si>
  <si>
    <t>นายสมหมาย  โอสถานนท์</t>
  </si>
  <si>
    <t>081-1503128</t>
  </si>
  <si>
    <t>โคกปีบ</t>
  </si>
  <si>
    <t>ศรีมโหสถ</t>
  </si>
  <si>
    <t>085-9391834</t>
  </si>
  <si>
    <t>080-4918992</t>
  </si>
  <si>
    <t>สำพันตา</t>
  </si>
  <si>
    <t>นาดี</t>
  </si>
  <si>
    <t>081-5539906</t>
  </si>
  <si>
    <t>081-9348859</t>
  </si>
  <si>
    <t>บางปู</t>
  </si>
  <si>
    <t>เมืองสมุทรปราการ</t>
  </si>
  <si>
    <t>การเลี้ยงปลานิลปนกุ้งขาว</t>
  </si>
  <si>
    <t>081-6536256</t>
  </si>
  <si>
    <t>คลองสวน</t>
  </si>
  <si>
    <t>บางบ่อ</t>
  </si>
  <si>
    <t>นายณรงค์  สำลีรัตน์</t>
  </si>
  <si>
    <t>081-3445977</t>
  </si>
  <si>
    <t>บางน้ำผึ้ง</t>
  </si>
  <si>
    <t>พระประแดง</t>
  </si>
  <si>
    <t>การผลิตและขยายพันธุ์ไม้ประดับ</t>
  </si>
  <si>
    <t>089-1163125</t>
  </si>
  <si>
    <t>085-1350998</t>
  </si>
  <si>
    <t>บางโฉลง</t>
  </si>
  <si>
    <t>บางพลี</t>
  </si>
  <si>
    <t>การผลิตมะม่วงให้ได้คุณภาพ</t>
  </si>
  <si>
    <t>094-4633526</t>
  </si>
  <si>
    <t>แหลมฟ้าผ่า</t>
  </si>
  <si>
    <t>พระสมุทรเจดีย์</t>
  </si>
  <si>
    <t>การเลี้ยงสัตว์น้ำระบบอินทรีย์แบบผสมผสาน</t>
  </si>
  <si>
    <t>086-0178889</t>
  </si>
  <si>
    <t>089-9967269</t>
  </si>
  <si>
    <t>ศีรษะจรเข้ใหญ่</t>
  </si>
  <si>
    <t>บางเสาธง</t>
  </si>
  <si>
    <t>080-4542625</t>
  </si>
  <si>
    <t>081-6546492</t>
  </si>
  <si>
    <t>บ้านพริก</t>
  </si>
  <si>
    <t>บ้านนา</t>
  </si>
  <si>
    <t>092-2825493</t>
  </si>
  <si>
    <t>ศีรษะกระบือ</t>
  </si>
  <si>
    <t>องครักษ์</t>
  </si>
  <si>
    <t>091-8867347</t>
  </si>
  <si>
    <t>นายณัฐกิตติ์  อาจิตร์</t>
  </si>
  <si>
    <t>083-5358553</t>
  </si>
  <si>
    <t xml:space="preserve">ข้าว </t>
  </si>
  <si>
    <t>ลดต้นทุนการผลิตข้าว การผลิตอาหารปลาจากฟางข้าวเพื่อลดต้นทุน</t>
  </si>
  <si>
    <t>จังหวัดจันทบุรี</t>
  </si>
  <si>
    <t>นายสำเภา  สายสวัสดิ์</t>
  </si>
  <si>
    <t>นายเดชา  บุญโยประการ</t>
  </si>
  <si>
    <t>นายปัญญา  หมูคำ</t>
  </si>
  <si>
    <t>นายสิงไพ  จำปาแดง</t>
  </si>
  <si>
    <t>นางศิวพร  เอี่ยมจิตกุศล</t>
  </si>
  <si>
    <t>นายสมศักดิ์  เลขการ</t>
  </si>
  <si>
    <t>นางสาวอารีรัตน์  พูนปาล</t>
  </si>
  <si>
    <t xml:space="preserve">1. การผลิตมะม่วงอกร่องคุณภาพ </t>
  </si>
  <si>
    <t>2. การป้องกันกำจัดแมลงวันผลไม้</t>
  </si>
  <si>
    <t>การผลิตไม้ผลอินทรีย์ เช่น เงาะ มังคุด ทุเรียน</t>
  </si>
  <si>
    <t xml:space="preserve">1. การผลิตมูลไส้เดือน                      </t>
  </si>
  <si>
    <t xml:space="preserve">2. และการผลิตผักปลอดสารพิษ    </t>
  </si>
  <si>
    <t xml:space="preserve">1. การผลิตสินค้าคุณภาพและได้มาตรฐานตามระบบ GAP </t>
  </si>
  <si>
    <t>1. การลดต้นทุนการผลิตมังคุดคุณภาพ</t>
  </si>
  <si>
    <t>2. การผลิตมังคุดคุณภาพ</t>
  </si>
  <si>
    <t xml:space="preserve">1. การใช้ระบบการผลิตแบบผสมผสาน </t>
  </si>
  <si>
    <t xml:space="preserve">2. การผลิตทุเรียนคุณภาพ </t>
  </si>
  <si>
    <t>3.  การบริหารจัดการน้ำ</t>
  </si>
  <si>
    <t>1. การผสมปุ๋ยใช้เองเพื่อลดต้นทุนการผลิตในสวนยางพารา</t>
  </si>
  <si>
    <t xml:space="preserve">2. การป้องกันกำจัดโรคที่เกิดจากเชื้อราในสวนยางพาราด้วยเชื้อราไตรโครเดอร์มา </t>
  </si>
  <si>
    <t>3. การปลูกพืชสมุนไพรแซมยางพาราเพื่อเสริมรายได้</t>
  </si>
  <si>
    <t xml:space="preserve">4. การเพิ่มประสิทธิภาพการผลิตยางพารา </t>
  </si>
  <si>
    <t>นางสาวณัชชา  ลอยแก้ว</t>
  </si>
  <si>
    <t>นายณัฐชนนท์  มณีรัตน์</t>
  </si>
  <si>
    <t>นางสาวฐิติมา  วัฒนศาสตร์</t>
  </si>
  <si>
    <t>นางสาวศิริรัตน์  จังอินทร์</t>
  </si>
  <si>
    <t>นางสาวมัทนา  คุณเอนก</t>
  </si>
  <si>
    <t xml:space="preserve">นายคณิตสิทธิ์  บัญญวัตวิวัฒน์  </t>
  </si>
  <si>
    <t>นางสาวสุวรรณี  พันธุ์สรณ์</t>
  </si>
  <si>
    <t>นางสาวอิสริญา  บุญทาขันแก้ว</t>
  </si>
  <si>
    <t>086-0909386</t>
  </si>
  <si>
    <t>081-9816595</t>
  </si>
  <si>
    <t>080-6337707</t>
  </si>
  <si>
    <t>จังหวัดชลบุรี</t>
  </si>
  <si>
    <t>จังหวัดระยอง</t>
  </si>
  <si>
    <t>จังหวัดสมุทรปราการ</t>
  </si>
  <si>
    <t>จังหวัดสระแก้ว</t>
  </si>
  <si>
    <t>จังหวัดปราจีนบุรี</t>
  </si>
  <si>
    <t>จังหวัดนครนายก</t>
  </si>
  <si>
    <t>จังหวัดตราด</t>
  </si>
  <si>
    <t>นายพัลลภัท  พาโอภาส</t>
  </si>
  <si>
    <t>นายสุชาติ  คำภีระวงษ์</t>
  </si>
  <si>
    <t>นายพลภัทร  คงจังหวัด</t>
  </si>
  <si>
    <t>นางสาวอัญชนา  คงยะฤทธิ์</t>
  </si>
  <si>
    <t>นางสาวสุนิสา  จันสารี</t>
  </si>
  <si>
    <t>นางสาวสุชาดา  เล็กชอุ่ม</t>
  </si>
  <si>
    <t>นายสุรวุฒิ  แสนพันธ์</t>
  </si>
  <si>
    <t>นางสาวปิยาภรณ์  มฤคพันธุ์</t>
  </si>
  <si>
    <t>นางสาวเยาวลักษณ์  รักษาแก้ว</t>
  </si>
  <si>
    <t xml:space="preserve">1. เทคโนโลยีการลดต้นทุนการผลิตข้าว
</t>
  </si>
  <si>
    <t>2. การแปรรูปผลผลิต</t>
  </si>
  <si>
    <t>3. ใช้เทคโนโลยีการผลิตให้สอดคล้องเหมาะสมกับสภาพพื้นที่</t>
  </si>
  <si>
    <t xml:space="preserve">1. เทคนิคการทำนาแบบเปียกสลับแห้ง (แกล้งข้าว)
</t>
  </si>
  <si>
    <t>2. เทคนิคลดต้นทุนการผลิตข้าว การใช้ปุ๋ยตามค่าวิเคราะห์ดิน</t>
  </si>
  <si>
    <t xml:space="preserve">1. ลดต้นทุนการผลิตข้าว
</t>
  </si>
  <si>
    <t>2. เพิ่มผลผลิตข้าว</t>
  </si>
  <si>
    <t>3. การเชื่อมโยงเครือข่าย</t>
  </si>
  <si>
    <t>2. การใช้ปุ๋ยตามค่าวิเคราะห์ดิน</t>
  </si>
  <si>
    <t xml:space="preserve">1. การลดต้นทุนการผลิตข้าว
</t>
  </si>
  <si>
    <t>2. การผลิตผักไร้ดิน และผักกางมุ้ง</t>
  </si>
  <si>
    <t>3. การผลิตน้ำหมักและการตรวจวิเคราะห์ดิน</t>
  </si>
  <si>
    <t xml:space="preserve">1. การปรับปรุงบำรุงดิน
</t>
  </si>
  <si>
    <t>2. การจัดการเมล็ดพันธุ์</t>
  </si>
  <si>
    <t>เทคโนโลยีการลดต้นทุนการผลิตมันสำปะหลัง</t>
  </si>
  <si>
    <t>เมืองฉะเชิงเทรา</t>
  </si>
  <si>
    <t>นายสมชาย  สมาน</t>
  </si>
  <si>
    <t>นายวัฒนา  โพธา</t>
  </si>
  <si>
    <t>นายวินัย  ไชยมโน</t>
  </si>
  <si>
    <t>นายสมยศ  น่วมรัศมี</t>
  </si>
  <si>
    <t>นายวินัย  นาคศิริ</t>
  </si>
  <si>
    <t>นายสุภาพ  โนรีวงศ์</t>
  </si>
  <si>
    <t>นายสมศักดิ์  วัลลานนท์</t>
  </si>
  <si>
    <t>นายสว่าง  พรสี่</t>
  </si>
  <si>
    <t>นายสุชาติ  เสน่หา</t>
  </si>
  <si>
    <t>091-4556153</t>
  </si>
  <si>
    <t>087-3596749</t>
  </si>
  <si>
    <t>นางสาวแพรวพรรณ  เชื้อศิริถาวร</t>
  </si>
  <si>
    <t>นางสาวจิราพร  วิทาโน</t>
  </si>
  <si>
    <t>นายดรงฤทธิ์  แก้วรุ่งเรือง</t>
  </si>
  <si>
    <t>นางสาวมณวิภา  พลจักรี</t>
  </si>
  <si>
    <t>นายสุรเชษฐ์  สงึมรัมย์</t>
  </si>
  <si>
    <t>นายวีระวิทย์  ปถวีนิธิ</t>
  </si>
  <si>
    <t>นางสาวปัจจกวี  รังสิโย</t>
  </si>
  <si>
    <t>นางสาวสาธินี  โพธิ์คลี่</t>
  </si>
  <si>
    <t>089-0897648</t>
  </si>
  <si>
    <t>081-7102357</t>
  </si>
  <si>
    <t>081-2956968</t>
  </si>
  <si>
    <t>089-8337433</t>
  </si>
  <si>
    <t xml:space="preserve">1. การใช้ปุ๋ยตามค่าวิเคราะห์ดิน </t>
  </si>
  <si>
    <t xml:space="preserve">1. การเพาะเลี้ยงแตนเบียนบราคอน  </t>
  </si>
  <si>
    <t xml:space="preserve">2. การทำน้ำหมักชีวภาพมูลสุกร </t>
  </si>
  <si>
    <t>3. การทำกับดัก กองล่อด้วงแรด ด้วงงวงมะพร้าว</t>
  </si>
  <si>
    <t xml:space="preserve">1. การผลิตข้าวครบวงจร </t>
  </si>
  <si>
    <t>2. เกษตรผสมผสาน</t>
  </si>
  <si>
    <t>การปลูกผักใช้น้ำน้อย</t>
  </si>
  <si>
    <t xml:space="preserve">1. การใช้ระบบสูบน้ำพลังงานแสงอาทิตย์ </t>
  </si>
  <si>
    <t xml:space="preserve">2. การใช้สารชีวภัณฑ์ในการป้องกันกำจัดศัตรูพืช </t>
  </si>
  <si>
    <t>3. การผลิตปุ๋ยหมักและน้ำหมักชีวภาพใช้เอง</t>
  </si>
  <si>
    <t xml:space="preserve">1. การผลิตปุ๋ยอินทรีย์เพื่อลดต้นทุนการผลิต </t>
  </si>
  <si>
    <t>เมืองระยอง</t>
  </si>
  <si>
    <t>089-9388497</t>
  </si>
  <si>
    <t xml:space="preserve">1. การลดต้นทุนการผลิต  </t>
  </si>
  <si>
    <t xml:space="preserve">2. การผลิตมังคุดคุณภาพ </t>
  </si>
  <si>
    <t>การเพิ่มประสิทธิภาพ การผลิตสับปะรดโดยการป้องกันกำจัดโรคเหี่ยว</t>
  </si>
  <si>
    <t>2. การดูแลและการผลิตสับปะรดให้ได้มาตรฐาน</t>
  </si>
  <si>
    <t>นางสาวนาฏนลิน  ชนะบุญ</t>
  </si>
  <si>
    <t>นายชำนาญ  โปวานนท์</t>
  </si>
  <si>
    <t>นางประภัสสร  พันธรักษ์</t>
  </si>
  <si>
    <t>2. การแปรรูปมันสำปะหลังเป็นมันสำปะหลังทอดกรอบ (Cassy Chips)</t>
  </si>
  <si>
    <t>3. การใช้เทคโนโลยีเเพื่อลดการใช้แรงงาน เป็นการลดต้นทุนการผลิต</t>
  </si>
  <si>
    <t>092-4196293</t>
  </si>
  <si>
    <t>096-1073770</t>
  </si>
  <si>
    <t>นายสมโภชน์  ทัศมากร</t>
  </si>
  <si>
    <t>นางสาวชนิภา  เขียวณรงค์</t>
  </si>
  <si>
    <t>นายพระรถ  บุญตูบ</t>
  </si>
  <si>
    <t>086-9297115</t>
  </si>
  <si>
    <t>082-5458136</t>
  </si>
  <si>
    <t xml:space="preserve">1. เทคโนโลยีการเพิ่มผลผลิตโดยใช้ปุ๋ยตามค่าวิเคราะห์ดิน </t>
  </si>
  <si>
    <t>2. การควบคุมแมลงศัตรูมะพร้าวโดยชีววิธี</t>
  </si>
  <si>
    <t>และภูมิปัญญาชาวบ้านในการผลิตทุเรียนอย่างมีคุณภาพ</t>
  </si>
  <si>
    <t>2. การลดต้นทุนการผลิต</t>
  </si>
  <si>
    <t xml:space="preserve">1. การผลิตทุเรียนคุณภาพ GAP </t>
  </si>
  <si>
    <t>2. การใช้สารชีวภัณฑ์และธาตุอาหารรองเสริมเพื่อช่วยในการลดต้นทุนการผลิต</t>
  </si>
  <si>
    <t xml:space="preserve">1. การผลิตทุเรียนคุณภาพ </t>
  </si>
  <si>
    <t xml:space="preserve">2. การลดต้นทุนการผลิตทุเรียน </t>
  </si>
  <si>
    <t>การผลิตน้ำหมักชีวภาพจากปลาทะเลเพื่อลดต้นทุนและเพิ่มผลผลิตยางพารา</t>
  </si>
  <si>
    <t>087-0731757</t>
  </si>
  <si>
    <t>นายสุรพงษ์  บุญเคลิ้ม</t>
  </si>
  <si>
    <t>นายสัมพันธ์  ศรีอ่อน</t>
  </si>
  <si>
    <t>นางสาววิรัตน์  เล้าประเสริฐ</t>
  </si>
  <si>
    <t>นางสาวพรรณทิพา  ลีทหาร</t>
  </si>
  <si>
    <t>นางสาวอรพินท์  ทองอร่าม</t>
  </si>
  <si>
    <t xml:space="preserve">2. การรผลิตเมล็ดพันธุ์ข้าวคุณภาพ </t>
  </si>
  <si>
    <t>3. การจัดการศัตรูพืชแบบผสมผสาน</t>
  </si>
  <si>
    <t xml:space="preserve">1. การลดต้นทุนการผลิตข้าว </t>
  </si>
  <si>
    <t xml:space="preserve">2. การจัดการด้านอารักขาพืช  </t>
  </si>
  <si>
    <t>4. เศรษฐกิจพอเพียง</t>
  </si>
  <si>
    <t>3. การเพิ่มมูลค่าสินค้าเกษตร (ข้าว)</t>
  </si>
  <si>
    <t>นายมนัส  ฮวดจึง</t>
  </si>
  <si>
    <t>นายเสรี  เพียรชอบ</t>
  </si>
  <si>
    <t>นางวิไลวรรณ  หลีกชั่ว</t>
  </si>
  <si>
    <t>นายวิรัตน์  ประยูรพงษ์</t>
  </si>
  <si>
    <t>นางปุญญตา  พงษ์ประสิทธิ์</t>
  </si>
  <si>
    <t>นางสาววรนุช  สาธุ</t>
  </si>
  <si>
    <t xml:space="preserve">นายณัฐพงศ์  เกษประเสริฐ  </t>
  </si>
  <si>
    <t>นายนันทวุฒิ  จันทร์ปาน</t>
  </si>
  <si>
    <t xml:space="preserve">นายสุนทร  ไทรเทพยิ้ม </t>
  </si>
  <si>
    <t>นางสาวอารีรัตน์  อุนาท</t>
  </si>
  <si>
    <t xml:space="preserve">นางสาวเสาวลักษณ์  ไกรฉวี </t>
  </si>
  <si>
    <t xml:space="preserve">1. การผลิตก้อนเชื้อเห็ด </t>
  </si>
  <si>
    <t xml:space="preserve">2. การทำปุ๋ยหมัก/น้ำหมักชีวภาพ </t>
  </si>
  <si>
    <t>3. การเกษตรผสมผสาน</t>
  </si>
  <si>
    <t xml:space="preserve">2. การทำการเกษตรแบบไร่นาสวนผสม </t>
  </si>
  <si>
    <t>3. การใช้สารชีวภัณฑ์</t>
  </si>
  <si>
    <t>1. การปลูกข้าวอินทรีย์</t>
  </si>
  <si>
    <t xml:space="preserve">2. การผลิตเมล็ดพันธุ์ </t>
  </si>
  <si>
    <t>3. การคัดแยกเมล็ดพันธุ์</t>
  </si>
  <si>
    <t xml:space="preserve">1. การผลิตข้าว </t>
  </si>
  <si>
    <t>2. การเลี้ยงชันโรง</t>
  </si>
  <si>
    <t xml:space="preserve">1. เทคโนโลยีการลดต้นทุน </t>
  </si>
  <si>
    <t>2. การผลิตข้าว</t>
  </si>
  <si>
    <t>061-3847012</t>
  </si>
  <si>
    <t>นางสาววิมลวรรณ  ชอบสอาด</t>
  </si>
  <si>
    <t>นางสุจรรยา  ลายศรี</t>
  </si>
  <si>
    <t>นายกนกพล  บุญฤทธิ์</t>
  </si>
  <si>
    <t>นางรติรัตน์  เขาพระจันทร์</t>
  </si>
  <si>
    <t>นายสันทัด  ทับไทย</t>
  </si>
  <si>
    <t>นายกิตติพงศ์  ฤทธิ์มาก</t>
  </si>
  <si>
    <t>นายพงศ์ศักดิ์  สุพรรณพยัคฆ์</t>
  </si>
  <si>
    <t>นายณัฐวุฒิ  ศิลลา</t>
  </si>
  <si>
    <t>081-7766668</t>
  </si>
  <si>
    <t>นายยุทธพงษ์  รัตนวิทย์</t>
  </si>
  <si>
    <t>นายบัวผัน  สิทธิพล</t>
  </si>
  <si>
    <t>นายหลบภัย  สุประดิษฐ</t>
  </si>
  <si>
    <t>นายสง่า  ผาปะทะ</t>
  </si>
  <si>
    <t>นายธนาวุฒิ  ยุวรัตน์</t>
  </si>
  <si>
    <t>นายสมบูรณ์  เผือกสีสุข</t>
  </si>
  <si>
    <t>นางแว่น  โฉมฉาย</t>
  </si>
  <si>
    <t>089-5064635</t>
  </si>
  <si>
    <t>061-5209263</t>
  </si>
  <si>
    <t xml:space="preserve">1. การผลิตและใช้ปุ๋ยอินทรีย์ </t>
  </si>
  <si>
    <t xml:space="preserve">2. การผลิตพืชผักผลไม้อินทรีย์ได้รับมาตรฐานเกษตรอินทรีย์ </t>
  </si>
  <si>
    <t>3. การปลูกพืชในโรงเรือนและระบบการให้น้ำอัจฉริยะด้วย Handy Sense</t>
  </si>
  <si>
    <t xml:space="preserve">1. มีการผลิตและใช้ปุ๋ยอินทรีย์ </t>
  </si>
  <si>
    <t xml:space="preserve">2. การผลิตข้าวคุณภาพ </t>
  </si>
  <si>
    <t xml:space="preserve">3. การแปรรูปข้าว </t>
  </si>
  <si>
    <t xml:space="preserve">4. การปลูกพืชผักปลอดสาร </t>
  </si>
  <si>
    <t>5. การผลิตเมล่อนคุณภาพ</t>
  </si>
  <si>
    <t>2. การทำปุ๋ยหมักจากมูลสุกรและเศษพืชผักต่างๆ</t>
  </si>
  <si>
    <t>1. การทำปุ๋ยหมักจากกากมันสำปะหลัง</t>
  </si>
  <si>
    <t xml:space="preserve">1. มีการผลิตและใช้ปุ๋ยอินทรีย์  </t>
  </si>
  <si>
    <t xml:space="preserve">2. การผลิตพืชผักปลอดภัยที่ได้รับมาตรฐาน GAP  </t>
  </si>
  <si>
    <t>3. การปลูกพืชผักในโรงเรือน</t>
  </si>
  <si>
    <t xml:space="preserve">1. การเพิ่มผลผลิตมันสำปะหลังโดยใช้ระบบน้ำหยด </t>
  </si>
  <si>
    <t xml:space="preserve">2. การผลิตปุ๋ยหมัก </t>
  </si>
  <si>
    <t xml:space="preserve">3. การผสมปุ๋ยเคมีใช้เอง </t>
  </si>
  <si>
    <t xml:space="preserve">4. องค์ความรู้ต่างๆ   </t>
  </si>
  <si>
    <t xml:space="preserve">1. การผลิตสารไล่แมลงใช้เอง </t>
  </si>
  <si>
    <t xml:space="preserve">2. การปลูกมันสำปะหลังร่องคู่เพื่อเพิ่มผลผลิต </t>
  </si>
  <si>
    <t>3. การทำปุ๋ยน้ำหมักที่มีคุณภาพ</t>
  </si>
  <si>
    <t xml:space="preserve">1. การคัดเลือกท่อนพันธุ์ </t>
  </si>
  <si>
    <t xml:space="preserve">2. การผลิตปุ๋ยหมักและน้ำหมักชีวภาพ </t>
  </si>
  <si>
    <t>3. การบริหารจัดการ</t>
  </si>
  <si>
    <t xml:space="preserve">2. การผลิตไม้ผลแบบมืออาชีพ </t>
  </si>
  <si>
    <t>4. การเพิ่มประสิทธิภาพมันสำปะหลัง</t>
  </si>
  <si>
    <t>3. การใช้นวัตกรรมการป้องกันกำจัดวัชพืชโดยใช้ พด.2</t>
  </si>
  <si>
    <t>นายประหยัด  จันดา</t>
  </si>
  <si>
    <t>นายถนอม  ยังเจริญ</t>
  </si>
  <si>
    <t>นายสมชาย  อนุพันธ์</t>
  </si>
  <si>
    <t>นายสุรกิจ  ละเอียดดี</t>
  </si>
  <si>
    <t>นายสุรชัย  แซ่จิว</t>
  </si>
  <si>
    <t>นางวันทนา  ถนอมพงษ์พันธ์</t>
  </si>
  <si>
    <t>นายนฤเบศ  มีเหลือ</t>
  </si>
  <si>
    <t>นายธนภัทร  ตะพานทอง</t>
  </si>
  <si>
    <t>นายอภิชาติ  สุขเจริญคณา</t>
  </si>
  <si>
    <t>นายสุรนาท  ศรีพันธ์</t>
  </si>
  <si>
    <t>(การเพาะเลี้ยงสัตว์น้ำ)</t>
  </si>
  <si>
    <t xml:space="preserve"> (ไม้ประดับ)</t>
  </si>
  <si>
    <t>ไร่นาสวนผสม/</t>
  </si>
  <si>
    <t>เกษตรผสมผสาน</t>
  </si>
  <si>
    <t>การลดต้นทุนการผลิตพืช</t>
  </si>
  <si>
    <t>ไม้ผล/ไม้ยืนต้นอื่นๆ</t>
  </si>
  <si>
    <t>นายอนันต์  หาชิต</t>
  </si>
  <si>
    <t>นางจงใจ  เตชะมา</t>
  </si>
  <si>
    <t>นายศุภกิจ  รักษาญาติ</t>
  </si>
  <si>
    <t>นายวิชาญ  บำรุงยา</t>
  </si>
  <si>
    <t>นายดิเรก  แซ่ฮ้อ</t>
  </si>
  <si>
    <t>(มะพร้าว)</t>
  </si>
  <si>
    <t>นายสกนธ์  นพรเกตุประธาน</t>
  </si>
  <si>
    <t>(สับปะรด)</t>
  </si>
  <si>
    <t xml:space="preserve"> 084-8514582</t>
  </si>
  <si>
    <t>088-4872274</t>
  </si>
  <si>
    <t>1. การจัดการแปลงทุเรียนหมอนทอง อายุ 30 ปี  โดยใช้ทั้งเทคโนโลยี</t>
  </si>
  <si>
    <t xml:space="preserve">กิจกรรมเกษตรอื่นๆ </t>
  </si>
  <si>
    <t>กิจกรรมเกษตรอื่นๆ</t>
  </si>
  <si>
    <t xml:space="preserve"> (การเพาะเลี้ยงสัตว์น้ำ)</t>
  </si>
  <si>
    <t>(ประมงอินทรีย์)</t>
  </si>
  <si>
    <t>(การเลี้ยงไส้เดือนดิน)</t>
  </si>
  <si>
    <t>ไม้ดอกไม้ประดับ</t>
  </si>
  <si>
    <t>นายสมศักดิ์  คุ้มดำ</t>
  </si>
  <si>
    <t>พืชไร่อื่นๆ</t>
  </si>
  <si>
    <t>(แบ่งตามประเภทของสินค้าหลัก)</t>
  </si>
  <si>
    <t>ที่</t>
  </si>
  <si>
    <t>จังหวัด</t>
  </si>
  <si>
    <t>จำนวนอำเภอ</t>
  </si>
  <si>
    <t>จำนวน ศพก.ที่ดำเนินกิจกรรม (ศูนย์)</t>
  </si>
  <si>
    <t>มันสำ ปะหลัง</t>
  </si>
  <si>
    <t>ข้าวโพดเลี้ยงสัตว์</t>
  </si>
  <si>
    <t>ยาง พารา</t>
  </si>
  <si>
    <t>ปาล์มน้ำมัน</t>
  </si>
  <si>
    <t>เงาะ</t>
  </si>
  <si>
    <t>ไร่นาสวนผสม/เกษตรผสมผสาน</t>
  </si>
  <si>
    <t>รวม</t>
  </si>
  <si>
    <t>จันทบุรี</t>
  </si>
  <si>
    <t>ฉะเชิงเทรา</t>
  </si>
  <si>
    <t>ชลบุรี</t>
  </si>
  <si>
    <t>ระยอง</t>
  </si>
  <si>
    <t>ตราด</t>
  </si>
  <si>
    <t>นครนายก</t>
  </si>
  <si>
    <t>ปราจีนบุรี</t>
  </si>
  <si>
    <t>สระแก้ว</t>
  </si>
  <si>
    <t>สมุทรปราการ</t>
  </si>
  <si>
    <r>
      <t>หมายเหตุ : พืชไร่อื่นๆ</t>
    </r>
    <r>
      <rPr>
        <sz val="14"/>
        <rFont val="TH SarabunPSK"/>
        <family val="2"/>
      </rPr>
      <t xml:space="preserve"> ได้แก่ สับปะรด </t>
    </r>
  </si>
  <si>
    <t>สรุปข้อมูลบัญชีศูนย์เรียนรู้การเพิ่มประสิทธิภาพการผลิตสินค้าเกษตร (ศพก.) ของสำนักงานส่งเสริมและพัฒนาการเกษตรที่ 3 จังหวัดระยอง</t>
  </si>
  <si>
    <t>092-2474677</t>
  </si>
  <si>
    <t>นายชัชวาล ลิ้มประสิทธิศักดิ์</t>
  </si>
  <si>
    <t>081-7746831</t>
  </si>
  <si>
    <t>081–1471868</t>
  </si>
  <si>
    <t>087-7827210</t>
  </si>
  <si>
    <t>3. การบริหารจัดการกลุ่มในรูปแบบแปลงใหญ่</t>
  </si>
  <si>
    <t>นางสาวลัดดาภร แต้โหงว</t>
  </si>
  <si>
    <t>081-9256513</t>
  </si>
  <si>
    <t>084-7782124</t>
  </si>
  <si>
    <t>061-0869036</t>
  </si>
  <si>
    <t>02-3880092</t>
  </si>
  <si>
    <t>062-1419199</t>
  </si>
  <si>
    <t>นางสาวปุณญิศา เชาว์ช่างเหล็ก</t>
  </si>
  <si>
    <t>099-4516299</t>
  </si>
  <si>
    <t>การผลิตและขยายแตนเบียนบราคอนเพื่อป้องกัน</t>
  </si>
  <si>
    <t>และกำจัดหนอนหัวดำมะพร้าว</t>
  </si>
  <si>
    <t>2. การใช้เทคโนโลยีการเก็บเกี่ยว (รถตัดอ้อย) เพื่อลดต้นทุน</t>
  </si>
  <si>
    <t>การผลิตพืช</t>
  </si>
  <si>
    <t>นายคุณาภรรษ  มังธิรวรรธ</t>
  </si>
  <si>
    <t>089-9912210</t>
  </si>
  <si>
    <t>1. การทำเกษตรแบบผสมผสาน</t>
  </si>
  <si>
    <t>2. ท่องเที่ยวเชิงเกษตร</t>
  </si>
  <si>
    <t>นางอริสรา  เลิศกำลังทรัพย์</t>
  </si>
  <si>
    <t>065-9506733</t>
  </si>
  <si>
    <t xml:space="preserve"> -</t>
  </si>
  <si>
    <t>นายนรินทร์  เบ็ญจวงษ์</t>
  </si>
  <si>
    <t xml:space="preserve">การใช้เครื่องจักรกล/อุปกรณ์ในการดำเนินกิจกรรมเกษตร เช่น รถไถ </t>
  </si>
  <si>
    <t>เครื่องหยอดข้าวแห้ง รถดำนา เครื่องสีข้าว เป็นต้น</t>
  </si>
  <si>
    <t>นายบุญธรรม  คชรินทร์</t>
  </si>
  <si>
    <t>087-6039454</t>
  </si>
  <si>
    <t>ตาขัน</t>
  </si>
  <si>
    <t>นางสุธีมนัส  สุวรรณมาลย์</t>
  </si>
  <si>
    <t>089-4415096</t>
  </si>
  <si>
    <t>นางสมควร  ศิริภักดี</t>
  </si>
  <si>
    <t>นายเสถียร  เสือขวัญ</t>
  </si>
  <si>
    <t>นายทองเจือ  ภู่ห้อย</t>
  </si>
  <si>
    <t>นายสำเนา  เกาะกาเหนือ</t>
  </si>
  <si>
    <t>086-8492584</t>
  </si>
  <si>
    <t>ท่าเรือ</t>
  </si>
  <si>
    <t>(ลูกพันธุ์ปลาดุก)</t>
  </si>
  <si>
    <t>1. การขยายพันธุ์ปลาดุกบิ๊กอุย</t>
  </si>
  <si>
    <t>2. การเลี้ยงปลาแบบครบวงจร</t>
  </si>
  <si>
    <t>นางสาวเปรมยุภา  ภูมิจิตสูง</t>
  </si>
  <si>
    <t>081-0323570</t>
  </si>
  <si>
    <t>นายทิวาศิลป์  บุญแสง</t>
  </si>
  <si>
    <t>063-8708017</t>
  </si>
  <si>
    <t>หัวสำโรง</t>
  </si>
  <si>
    <t xml:space="preserve">1. การผลิตมะม่วงนอกฤดู
</t>
  </si>
  <si>
    <t xml:space="preserve">2. การปลูกมะม่วงให้ได้มาตรฐาน GAP </t>
  </si>
  <si>
    <t>3. การผลิตน้ำหมักชีวภาพใช้ภายในศูนย์เรียนรู้</t>
  </si>
  <si>
    <t>เจ้าหน้าที่ส่งเสริมการเกษตรที่รับผิดชอบงาน ศพก.</t>
  </si>
  <si>
    <t>นายอ๋า  พรมไธสง</t>
  </si>
  <si>
    <t>080-4963871</t>
  </si>
  <si>
    <t>ทุ่งควายกิน</t>
  </si>
  <si>
    <t>1. การผลิตปุ๋ย</t>
  </si>
  <si>
    <t>นางสาวนิธินาฏ  เมืองแมน</t>
  </si>
  <si>
    <t>087-0508181</t>
  </si>
  <si>
    <t>2. การแปรรูปข้าว</t>
  </si>
  <si>
    <t>3. การน้อมนำหลักปรัชญาเศรษฐกิจพอเพียงมาปรับใช้กับการเกษตร</t>
  </si>
  <si>
    <t>นายภคิน  ทองเพชรบูรพา</t>
  </si>
  <si>
    <t>090-3829811</t>
  </si>
  <si>
    <t>ห้วยทับมอญ</t>
  </si>
  <si>
    <t>1. ทำสวน</t>
  </si>
  <si>
    <t>นางสาวสายทิพย์  ทิพย์ปาน</t>
  </si>
  <si>
    <t>096-6324446</t>
  </si>
  <si>
    <t>2. การทำเกษตรปลอดภัย (เกษตรอินทรีย์)</t>
  </si>
  <si>
    <t>นายนิสิทธิ์  แก่นประกอบ</t>
  </si>
  <si>
    <t>087-5877559</t>
  </si>
  <si>
    <t>1. การใช้นวัตกรรมสมัยใหม่ เพื่อลดต้นทุนการผลิตทุเรียน</t>
  </si>
  <si>
    <t>นายเจนณรงค์  สันป่าแก้ว</t>
  </si>
  <si>
    <t>097-2806996</t>
  </si>
  <si>
    <t>2. การยกระดับคุณภาพผลผลิตทุเรียน</t>
  </si>
  <si>
    <t>นางนันตพร  ศักดิ์นทีธร</t>
  </si>
  <si>
    <t>091-1835493</t>
  </si>
  <si>
    <t>นาป่า</t>
  </si>
  <si>
    <t>กิจกรรมเกษตรอื่น ๆ</t>
  </si>
  <si>
    <t>1. การผลิตดินพืชชีวภาพ</t>
  </si>
  <si>
    <t>(ดินปลูกพืช)</t>
  </si>
  <si>
    <t>2. การทำเกษตรผสมผสาน</t>
  </si>
  <si>
    <t>3. การปลูกผักปลอดภัย</t>
  </si>
  <si>
    <r>
      <t xml:space="preserve">     </t>
    </r>
    <r>
      <rPr>
        <b/>
        <sz val="14"/>
        <rFont val="TH SarabunPSK"/>
        <family val="2"/>
      </rPr>
      <t xml:space="preserve">    ไม้ผล/ไม้ยืนต้นอื่นๆ</t>
    </r>
    <r>
      <rPr>
        <sz val="14"/>
        <rFont val="TH SarabunPSK"/>
        <family val="2"/>
      </rPr>
      <t xml:space="preserve"> ได้แก่ มะพร้าว</t>
    </r>
  </si>
  <si>
    <r>
      <t xml:space="preserve">     </t>
    </r>
    <r>
      <rPr>
        <b/>
        <sz val="14"/>
        <rFont val="TH SarabunPSK"/>
        <family val="2"/>
      </rPr>
      <t xml:space="preserve">    กิจกรรมเกษตรอื่นๆ</t>
    </r>
    <r>
      <rPr>
        <sz val="14"/>
        <rFont val="TH SarabunPSK"/>
        <family val="2"/>
      </rPr>
      <t xml:space="preserve"> ได้แก่ เลี้ยงไส้เดือนดิน เพาะเลี้ยงสัตว์น้ำ ลูกพันธุ์ปลาดุก ดินปลูกพืช</t>
    </r>
  </si>
  <si>
    <t>ข้อมูล ณ วันที่ 16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</si>
</sst>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187" formatCode="[&lt;=99999999][$-D000000]0\-####\-####;[$-D000000]#\-####\-####"/>
  </numFmts>
  <fonts count="2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333333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B050"/>
      <name val="TH SarabunPSK"/>
      <family val="2"/>
    </font>
    <font>
      <sz val="16"/>
      <color rgb="FFFF9900"/>
      <name val="TH SarabunPSK"/>
      <family val="2"/>
    </font>
    <font>
      <sz val="16"/>
      <color rgb="FF00B0F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16"/>
      <name val="TH SarabunPSK"/>
      <family val="2"/>
    </font>
    <font>
      <b/>
      <sz val="14"/>
      <color rgb="FF0000FF"/>
      <name val="TH SarabunPSK"/>
      <family val="2"/>
    </font>
    <font>
      <sz val="14"/>
      <color rgb="FFFF0000"/>
      <name val="TH SarabunPSK"/>
      <family val="2"/>
    </font>
    <font>
      <sz val="14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indexed="27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66">
    <xf numFmtId="0" fontId="0" fillId="0" borderId="0" xfId="0"/>
    <xf numFmtId="0" fontId="5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 applyAlignment="1">
      <alignment horizontal="center" vertical="center"/>
    </xf>
    <xf numFmtId="0" fontId="10" fillId="0" borderId="0" xfId="0" applyFont="1"/>
    <xf numFmtId="0" fontId="15" fillId="0" borderId="0" xfId="0" applyFont="1"/>
    <xf numFmtId="0" fontId="16" fillId="3" borderId="18" xfId="0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21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1" fontId="18" fillId="0" borderId="22" xfId="0" applyNumberFormat="1" applyFont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  <xf numFmtId="1" fontId="19" fillId="0" borderId="23" xfId="0" applyNumberFormat="1" applyFont="1" applyBorder="1" applyAlignment="1">
      <alignment horizontal="center" vertical="center"/>
    </xf>
    <xf numFmtId="1" fontId="16" fillId="0" borderId="24" xfId="0" applyNumberFormat="1" applyFont="1" applyBorder="1" applyAlignment="1">
      <alignment horizontal="center" vertical="center"/>
    </xf>
    <xf numFmtId="1" fontId="20" fillId="0" borderId="0" xfId="0" applyNumberFormat="1" applyFont="1"/>
    <xf numFmtId="0" fontId="18" fillId="0" borderId="25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8" fillId="0" borderId="2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9" xfId="0" applyFont="1" applyBorder="1" applyAlignment="1">
      <alignment vertical="center"/>
    </xf>
    <xf numFmtId="0" fontId="18" fillId="0" borderId="2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1" fontId="16" fillId="0" borderId="26" xfId="0" applyNumberFormat="1" applyFont="1" applyBorder="1" applyAlignment="1">
      <alignment horizontal="center" vertical="center"/>
    </xf>
    <xf numFmtId="0" fontId="15" fillId="0" borderId="30" xfId="0" applyFont="1" applyBorder="1"/>
    <xf numFmtId="0" fontId="19" fillId="0" borderId="6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1" fontId="16" fillId="3" borderId="36" xfId="0" applyNumberFormat="1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21" fillId="0" borderId="0" xfId="0" applyFont="1"/>
    <xf numFmtId="0" fontId="16" fillId="3" borderId="19" xfId="0" applyFont="1" applyFill="1" applyBorder="1" applyAlignment="1">
      <alignment horizontal="center" vertical="center" wrapText="1"/>
    </xf>
    <xf numFmtId="0" fontId="18" fillId="0" borderId="0" xfId="0" applyFont="1"/>
    <xf numFmtId="0" fontId="2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2" borderId="5" xfId="0" applyFont="1" applyFill="1" applyBorder="1" applyAlignment="1">
      <alignment horizontal="center" vertical="center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" fontId="9" fillId="0" borderId="8" xfId="0" applyNumberFormat="1" applyFont="1" applyBorder="1" applyAlignment="1">
      <alignment horizontal="center" vertical="center"/>
    </xf>
    <xf numFmtId="187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1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87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187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59" fontId="9" fillId="0" borderId="10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3" fillId="0" borderId="0" xfId="0" applyFont="1" applyAlignment="1">
      <alignment horizontal="right"/>
    </xf>
    <xf numFmtId="0" fontId="22" fillId="2" borderId="18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59" fontId="9" fillId="0" borderId="12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top"/>
    </xf>
    <xf numFmtId="187" fontId="9" fillId="0" borderId="8" xfId="0" applyNumberFormat="1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8" xfId="0" applyFont="1" applyBorder="1" applyAlignment="1">
      <alignment horizontal="left" vertical="top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10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/>
    <xf numFmtId="0" fontId="5" fillId="0" borderId="9" xfId="0" applyFont="1" applyBorder="1"/>
    <xf numFmtId="0" fontId="11" fillId="0" borderId="0" xfId="0" applyFont="1"/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2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4" fillId="0" borderId="0" xfId="0" applyFont="1"/>
    <xf numFmtId="0" fontId="9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1" fontId="25" fillId="0" borderId="0" xfId="0" applyNumberFormat="1" applyFont="1"/>
    <xf numFmtId="0" fontId="25" fillId="0" borderId="0" xfId="0" applyFont="1"/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44" fontId="14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FF99"/>
      <color rgb="FF0000FF"/>
      <color rgb="FF0000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IV19"/>
  <sheetViews>
    <sheetView workbookViewId="0">
      <selection activeCell="X10" sqref="X10"/>
    </sheetView>
  </sheetViews>
  <sheetFormatPr defaultColWidth="9" defaultRowHeight="18" x14ac:dyDescent="0.35"/>
  <cols>
    <col min="1" max="1" width="3.09765625" style="9" customWidth="1"/>
    <col min="2" max="2" width="9.5" style="9" customWidth="1"/>
    <col min="3" max="3" width="5.19921875" style="9" bestFit="1" customWidth="1"/>
    <col min="4" max="4" width="6.19921875" style="9" customWidth="1"/>
    <col min="5" max="18" width="6.69921875" style="9" customWidth="1"/>
    <col min="19" max="19" width="7.19921875" style="9" customWidth="1"/>
    <col min="20" max="20" width="6.69921875" style="9" customWidth="1"/>
    <col min="21" max="21" width="6.09765625" style="9" customWidth="1"/>
    <col min="22" max="16384" width="9" style="9"/>
  </cols>
  <sheetData>
    <row r="1" spans="1:256" ht="21" x14ac:dyDescent="0.4">
      <c r="A1" s="136" t="s">
        <v>564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56" ht="21.6" thickBot="1" x14ac:dyDescent="0.45">
      <c r="A2" s="137" t="s">
        <v>542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56" ht="18" customHeight="1" thickTop="1" x14ac:dyDescent="0.35">
      <c r="A3" s="138" t="s">
        <v>543</v>
      </c>
      <c r="B3" s="141" t="s">
        <v>544</v>
      </c>
      <c r="C3" s="141" t="s">
        <v>545</v>
      </c>
      <c r="D3" s="144" t="s">
        <v>546</v>
      </c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5"/>
    </row>
    <row r="4" spans="1:256" ht="15" customHeight="1" x14ac:dyDescent="0.35">
      <c r="A4" s="139"/>
      <c r="B4" s="142"/>
      <c r="C4" s="142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7"/>
    </row>
    <row r="5" spans="1:256" ht="90" x14ac:dyDescent="0.35">
      <c r="A5" s="140"/>
      <c r="B5" s="143"/>
      <c r="C5" s="143"/>
      <c r="D5" s="10" t="s">
        <v>12</v>
      </c>
      <c r="E5" s="10" t="s">
        <v>547</v>
      </c>
      <c r="F5" s="10" t="s">
        <v>548</v>
      </c>
      <c r="G5" s="10" t="s">
        <v>541</v>
      </c>
      <c r="H5" s="10" t="s">
        <v>549</v>
      </c>
      <c r="I5" s="10" t="s">
        <v>550</v>
      </c>
      <c r="J5" s="10" t="s">
        <v>138</v>
      </c>
      <c r="K5" s="10" t="s">
        <v>522</v>
      </c>
      <c r="L5" s="10" t="s">
        <v>94</v>
      </c>
      <c r="M5" s="10" t="s">
        <v>75</v>
      </c>
      <c r="N5" s="10" t="s">
        <v>551</v>
      </c>
      <c r="O5" s="10" t="s">
        <v>18</v>
      </c>
      <c r="P5" s="10" t="s">
        <v>63</v>
      </c>
      <c r="Q5" s="10" t="s">
        <v>539</v>
      </c>
      <c r="R5" s="10" t="s">
        <v>130</v>
      </c>
      <c r="S5" s="10" t="s">
        <v>552</v>
      </c>
      <c r="T5" s="45" t="s">
        <v>535</v>
      </c>
      <c r="U5" s="11"/>
    </row>
    <row r="6" spans="1:256" x14ac:dyDescent="0.35">
      <c r="A6" s="12">
        <v>1</v>
      </c>
      <c r="B6" s="13" t="s">
        <v>554</v>
      </c>
      <c r="C6" s="14">
        <v>10</v>
      </c>
      <c r="D6" s="15"/>
      <c r="E6" s="16"/>
      <c r="F6" s="16"/>
      <c r="G6" s="16"/>
      <c r="H6" s="16">
        <v>1</v>
      </c>
      <c r="I6" s="16"/>
      <c r="J6" s="16"/>
      <c r="K6" s="16"/>
      <c r="L6" s="16">
        <v>1</v>
      </c>
      <c r="M6" s="16">
        <v>1</v>
      </c>
      <c r="N6" s="16"/>
      <c r="O6" s="16">
        <v>1</v>
      </c>
      <c r="P6" s="16">
        <v>4</v>
      </c>
      <c r="Q6" s="16"/>
      <c r="R6" s="16">
        <v>1</v>
      </c>
      <c r="S6" s="16"/>
      <c r="T6" s="17">
        <v>1</v>
      </c>
      <c r="U6" s="132">
        <f>SUM(D6:T6)</f>
        <v>10</v>
      </c>
      <c r="V6" s="133"/>
      <c r="W6" s="133"/>
      <c r="X6" s="125"/>
      <c r="Y6" s="125"/>
    </row>
    <row r="7" spans="1:256" x14ac:dyDescent="0.35">
      <c r="A7" s="19">
        <v>2</v>
      </c>
      <c r="B7" s="20" t="s">
        <v>555</v>
      </c>
      <c r="C7" s="21">
        <v>11</v>
      </c>
      <c r="D7" s="22">
        <v>7</v>
      </c>
      <c r="E7" s="23">
        <v>1</v>
      </c>
      <c r="F7" s="23"/>
      <c r="G7" s="23"/>
      <c r="H7" s="23"/>
      <c r="I7" s="23"/>
      <c r="J7" s="23"/>
      <c r="K7" s="23"/>
      <c r="L7" s="23"/>
      <c r="M7" s="23"/>
      <c r="N7" s="23"/>
      <c r="O7" s="23">
        <v>2</v>
      </c>
      <c r="P7" s="23"/>
      <c r="Q7" s="23"/>
      <c r="R7" s="23"/>
      <c r="S7" s="23">
        <v>1</v>
      </c>
      <c r="T7" s="25"/>
      <c r="U7" s="132">
        <f t="shared" ref="U7:U15" si="0">SUM(D7:T7)</f>
        <v>11</v>
      </c>
      <c r="V7" s="133"/>
      <c r="W7" s="133"/>
      <c r="X7" s="125"/>
      <c r="Y7" s="125"/>
    </row>
    <row r="8" spans="1:256" x14ac:dyDescent="0.35">
      <c r="A8" s="26">
        <v>3</v>
      </c>
      <c r="B8" s="27" t="s">
        <v>556</v>
      </c>
      <c r="C8" s="28">
        <v>11</v>
      </c>
      <c r="D8" s="29">
        <v>3</v>
      </c>
      <c r="E8" s="30"/>
      <c r="F8" s="30"/>
      <c r="G8" s="30"/>
      <c r="H8" s="30"/>
      <c r="I8" s="30"/>
      <c r="J8" s="30">
        <v>1</v>
      </c>
      <c r="K8" s="30">
        <v>2</v>
      </c>
      <c r="L8" s="30"/>
      <c r="M8" s="30"/>
      <c r="N8" s="30"/>
      <c r="O8" s="30"/>
      <c r="P8" s="30"/>
      <c r="Q8" s="30"/>
      <c r="R8" s="30">
        <v>2</v>
      </c>
      <c r="S8" s="30">
        <v>2</v>
      </c>
      <c r="T8" s="31">
        <v>1</v>
      </c>
      <c r="U8" s="132">
        <f t="shared" si="0"/>
        <v>11</v>
      </c>
      <c r="V8" s="133"/>
      <c r="W8" s="133"/>
      <c r="X8" s="125"/>
      <c r="Y8" s="125"/>
    </row>
    <row r="9" spans="1:256" x14ac:dyDescent="0.35">
      <c r="A9" s="19">
        <v>4</v>
      </c>
      <c r="B9" s="20" t="s">
        <v>558</v>
      </c>
      <c r="C9" s="21">
        <v>7</v>
      </c>
      <c r="D9" s="22"/>
      <c r="E9" s="23"/>
      <c r="F9" s="23"/>
      <c r="G9" s="23"/>
      <c r="H9" s="23">
        <v>1</v>
      </c>
      <c r="I9" s="23"/>
      <c r="J9" s="23"/>
      <c r="K9" s="23">
        <v>1</v>
      </c>
      <c r="L9" s="23">
        <v>5</v>
      </c>
      <c r="M9" s="23"/>
      <c r="N9" s="23"/>
      <c r="O9" s="23"/>
      <c r="P9" s="23"/>
      <c r="Q9" s="23"/>
      <c r="R9" s="23"/>
      <c r="S9" s="23"/>
      <c r="T9" s="25"/>
      <c r="U9" s="132">
        <f t="shared" si="0"/>
        <v>7</v>
      </c>
      <c r="V9" s="133"/>
      <c r="W9" s="133"/>
      <c r="X9" s="125"/>
      <c r="Y9" s="125"/>
    </row>
    <row r="10" spans="1:256" x14ac:dyDescent="0.35">
      <c r="A10" s="19">
        <v>5</v>
      </c>
      <c r="B10" s="20" t="s">
        <v>559</v>
      </c>
      <c r="C10" s="21">
        <v>4</v>
      </c>
      <c r="D10" s="34">
        <v>3</v>
      </c>
      <c r="E10" s="35"/>
      <c r="F10" s="35"/>
      <c r="G10" s="35"/>
      <c r="H10" s="36"/>
      <c r="I10" s="35"/>
      <c r="J10" s="36"/>
      <c r="K10" s="35"/>
      <c r="L10" s="35"/>
      <c r="M10" s="35"/>
      <c r="N10" s="35"/>
      <c r="O10" s="35"/>
      <c r="P10" s="35"/>
      <c r="Q10" s="35"/>
      <c r="R10" s="35"/>
      <c r="S10" s="35"/>
      <c r="T10" s="37">
        <v>1</v>
      </c>
      <c r="U10" s="132">
        <f t="shared" si="0"/>
        <v>4</v>
      </c>
      <c r="V10" s="133"/>
      <c r="W10" s="133"/>
      <c r="X10" s="125"/>
      <c r="Y10" s="125"/>
    </row>
    <row r="11" spans="1:256" x14ac:dyDescent="0.35">
      <c r="A11" s="19">
        <v>6</v>
      </c>
      <c r="B11" s="20" t="s">
        <v>560</v>
      </c>
      <c r="C11" s="21">
        <v>7</v>
      </c>
      <c r="D11" s="38">
        <v>4</v>
      </c>
      <c r="E11" s="38"/>
      <c r="F11" s="38"/>
      <c r="G11" s="38"/>
      <c r="H11" s="38"/>
      <c r="I11" s="38"/>
      <c r="J11" s="38"/>
      <c r="K11" s="38"/>
      <c r="L11" s="38">
        <v>1</v>
      </c>
      <c r="M11" s="38"/>
      <c r="N11" s="38"/>
      <c r="O11" s="38"/>
      <c r="P11" s="38"/>
      <c r="Q11" s="38"/>
      <c r="R11" s="38"/>
      <c r="S11" s="38">
        <v>2</v>
      </c>
      <c r="T11" s="31"/>
      <c r="U11" s="132">
        <f t="shared" si="0"/>
        <v>7</v>
      </c>
      <c r="V11" s="133"/>
      <c r="W11" s="133"/>
      <c r="X11" s="125"/>
      <c r="Y11" s="125"/>
    </row>
    <row r="12" spans="1:256" x14ac:dyDescent="0.35">
      <c r="A12" s="19">
        <v>7</v>
      </c>
      <c r="B12" s="20" t="s">
        <v>557</v>
      </c>
      <c r="C12" s="21">
        <v>8</v>
      </c>
      <c r="D12" s="15"/>
      <c r="E12" s="16">
        <v>1</v>
      </c>
      <c r="F12" s="16"/>
      <c r="G12" s="16">
        <v>2</v>
      </c>
      <c r="H12" s="16"/>
      <c r="I12" s="16"/>
      <c r="J12" s="16"/>
      <c r="K12" s="16"/>
      <c r="L12" s="16">
        <v>1</v>
      </c>
      <c r="M12" s="16"/>
      <c r="N12" s="16"/>
      <c r="O12" s="16"/>
      <c r="P12" s="16">
        <v>2</v>
      </c>
      <c r="Q12" s="16"/>
      <c r="R12" s="16"/>
      <c r="S12" s="16">
        <v>2</v>
      </c>
      <c r="T12" s="32"/>
      <c r="U12" s="132">
        <f t="shared" si="0"/>
        <v>8</v>
      </c>
      <c r="V12" s="133"/>
      <c r="W12" s="133"/>
      <c r="X12" s="125"/>
      <c r="Y12" s="125"/>
    </row>
    <row r="13" spans="1:256" s="33" customFormat="1" x14ac:dyDescent="0.35">
      <c r="A13" s="19">
        <v>8</v>
      </c>
      <c r="B13" s="20" t="s">
        <v>562</v>
      </c>
      <c r="C13" s="21">
        <v>6</v>
      </c>
      <c r="D13" s="39">
        <v>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>
        <v>1</v>
      </c>
      <c r="P13" s="24"/>
      <c r="Q13" s="24">
        <v>1</v>
      </c>
      <c r="R13" s="24"/>
      <c r="S13" s="24"/>
      <c r="T13" s="25">
        <v>2</v>
      </c>
      <c r="U13" s="132">
        <f t="shared" si="0"/>
        <v>6</v>
      </c>
      <c r="V13" s="133"/>
      <c r="W13" s="133"/>
      <c r="X13" s="125"/>
      <c r="Y13" s="125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spans="1:256" x14ac:dyDescent="0.35">
      <c r="A14" s="19">
        <v>9</v>
      </c>
      <c r="B14" s="20" t="s">
        <v>561</v>
      </c>
      <c r="C14" s="21">
        <v>9</v>
      </c>
      <c r="D14" s="39"/>
      <c r="E14" s="24">
        <v>8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>
        <v>1</v>
      </c>
      <c r="S14" s="24"/>
      <c r="T14" s="25"/>
      <c r="U14" s="132">
        <f t="shared" si="0"/>
        <v>9</v>
      </c>
      <c r="V14" s="133"/>
      <c r="W14" s="133"/>
      <c r="X14" s="125"/>
      <c r="Y14" s="125"/>
    </row>
    <row r="15" spans="1:256" ht="18.600000000000001" thickBot="1" x14ac:dyDescent="0.4">
      <c r="A15" s="134" t="s">
        <v>553</v>
      </c>
      <c r="B15" s="135"/>
      <c r="C15" s="40">
        <f t="shared" ref="C15:T15" si="1">SUM(C6:C14)</f>
        <v>73</v>
      </c>
      <c r="D15" s="41">
        <f t="shared" si="1"/>
        <v>19</v>
      </c>
      <c r="E15" s="42">
        <f t="shared" si="1"/>
        <v>10</v>
      </c>
      <c r="F15" s="42">
        <f t="shared" si="1"/>
        <v>0</v>
      </c>
      <c r="G15" s="42">
        <f t="shared" si="1"/>
        <v>2</v>
      </c>
      <c r="H15" s="42">
        <f t="shared" si="1"/>
        <v>2</v>
      </c>
      <c r="I15" s="42">
        <f t="shared" si="1"/>
        <v>0</v>
      </c>
      <c r="J15" s="42">
        <f t="shared" si="1"/>
        <v>1</v>
      </c>
      <c r="K15" s="42">
        <f t="shared" si="1"/>
        <v>3</v>
      </c>
      <c r="L15" s="42">
        <f t="shared" si="1"/>
        <v>8</v>
      </c>
      <c r="M15" s="42">
        <f t="shared" si="1"/>
        <v>1</v>
      </c>
      <c r="N15" s="42">
        <f t="shared" si="1"/>
        <v>0</v>
      </c>
      <c r="O15" s="42">
        <f t="shared" si="1"/>
        <v>4</v>
      </c>
      <c r="P15" s="42">
        <f t="shared" si="1"/>
        <v>6</v>
      </c>
      <c r="Q15" s="42">
        <f t="shared" si="1"/>
        <v>1</v>
      </c>
      <c r="R15" s="42">
        <f t="shared" si="1"/>
        <v>4</v>
      </c>
      <c r="S15" s="42">
        <f t="shared" si="1"/>
        <v>7</v>
      </c>
      <c r="T15" s="43">
        <f t="shared" si="1"/>
        <v>5</v>
      </c>
      <c r="U15" s="132">
        <f t="shared" si="0"/>
        <v>73</v>
      </c>
      <c r="V15" s="132">
        <f>SUM(U6:U14)</f>
        <v>73</v>
      </c>
      <c r="W15" s="132"/>
      <c r="X15" s="125"/>
      <c r="Y15" s="125"/>
    </row>
    <row r="16" spans="1:256" ht="18.600000000000001" thickTop="1" x14ac:dyDescent="0.35">
      <c r="A16" s="46"/>
      <c r="B16" s="47"/>
      <c r="C16" s="47"/>
      <c r="D16" s="47"/>
      <c r="E16" s="47"/>
      <c r="F16" s="47"/>
      <c r="G16" s="47"/>
      <c r="H16" s="47"/>
      <c r="T16" s="74" t="s">
        <v>647</v>
      </c>
      <c r="U16" s="18"/>
    </row>
    <row r="17" spans="1:21" x14ac:dyDescent="0.35">
      <c r="A17" s="46" t="s">
        <v>563</v>
      </c>
      <c r="B17" s="47"/>
      <c r="C17" s="47"/>
      <c r="D17" s="47"/>
      <c r="E17" s="47"/>
      <c r="F17" s="47"/>
      <c r="G17" s="47"/>
      <c r="H17" s="47"/>
      <c r="P17" s="44"/>
      <c r="Q17" s="44"/>
      <c r="R17" s="44"/>
      <c r="S17" s="44"/>
      <c r="T17" s="44"/>
      <c r="U17" s="18"/>
    </row>
    <row r="18" spans="1:21" x14ac:dyDescent="0.35">
      <c r="A18" s="47"/>
      <c r="B18" s="47" t="s">
        <v>645</v>
      </c>
      <c r="C18" s="47"/>
      <c r="D18" s="47"/>
      <c r="E18" s="47"/>
      <c r="F18" s="47"/>
      <c r="G18" s="47"/>
      <c r="H18" s="47"/>
      <c r="U18" s="18"/>
    </row>
    <row r="19" spans="1:21" x14ac:dyDescent="0.35">
      <c r="A19" s="47"/>
      <c r="B19" s="47" t="s">
        <v>646</v>
      </c>
      <c r="C19" s="47"/>
      <c r="D19" s="47"/>
      <c r="E19" s="47"/>
      <c r="F19" s="47"/>
      <c r="G19" s="47"/>
      <c r="H19" s="47"/>
    </row>
  </sheetData>
  <mergeCells count="7">
    <mergeCell ref="A15:B15"/>
    <mergeCell ref="A1:T1"/>
    <mergeCell ref="A2:T2"/>
    <mergeCell ref="A3:A5"/>
    <mergeCell ref="B3:B5"/>
    <mergeCell ref="C3:C5"/>
    <mergeCell ref="D3:T4"/>
  </mergeCells>
  <pageMargins left="0.42" right="0.16" top="0.74803149606299213" bottom="0.49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9FF99"/>
  </sheetPr>
  <dimension ref="A1:K36"/>
  <sheetViews>
    <sheetView zoomScaleNormal="100" workbookViewId="0">
      <selection activeCell="I3" sqref="I1:I1048576"/>
    </sheetView>
  </sheetViews>
  <sheetFormatPr defaultColWidth="8.69921875" defaultRowHeight="21" x14ac:dyDescent="0.4"/>
  <cols>
    <col min="1" max="1" width="5.19921875" style="1" bestFit="1" customWidth="1"/>
    <col min="2" max="2" width="20.19921875" style="1" bestFit="1" customWidth="1"/>
    <col min="3" max="3" width="11.5" style="1" bestFit="1" customWidth="1"/>
    <col min="4" max="4" width="4.3984375" style="1" bestFit="1" customWidth="1"/>
    <col min="5" max="5" width="8.69921875" style="1" bestFit="1" customWidth="1"/>
    <col min="6" max="6" width="10.09765625" style="1" bestFit="1" customWidth="1"/>
    <col min="7" max="7" width="10.69921875" style="1" bestFit="1" customWidth="1"/>
    <col min="8" max="8" width="54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1" x14ac:dyDescent="0.4">
      <c r="A1" s="157" t="s">
        <v>54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1" x14ac:dyDescent="0.4">
      <c r="A2" s="157" t="s">
        <v>337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1" x14ac:dyDescent="0.4">
      <c r="A3" s="2"/>
      <c r="B3" s="3"/>
      <c r="C3" s="2"/>
      <c r="D3" s="2"/>
      <c r="E3" s="3"/>
      <c r="F3" s="3"/>
      <c r="G3" s="2"/>
      <c r="H3" s="3"/>
      <c r="I3" s="3"/>
      <c r="J3" s="2"/>
    </row>
    <row r="4" spans="1:11" x14ac:dyDescent="0.4">
      <c r="A4" s="158" t="s">
        <v>0</v>
      </c>
      <c r="B4" s="155" t="s">
        <v>1</v>
      </c>
      <c r="C4" s="156"/>
      <c r="D4" s="155" t="s">
        <v>2</v>
      </c>
      <c r="E4" s="160"/>
      <c r="F4" s="156"/>
      <c r="G4" s="158" t="s">
        <v>3</v>
      </c>
      <c r="H4" s="158" t="s">
        <v>4</v>
      </c>
      <c r="I4" s="155" t="s">
        <v>615</v>
      </c>
      <c r="J4" s="156"/>
    </row>
    <row r="5" spans="1:11" x14ac:dyDescent="0.4">
      <c r="A5" s="159"/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161"/>
      <c r="H5" s="161"/>
      <c r="I5" s="4" t="s">
        <v>5</v>
      </c>
      <c r="J5" s="4" t="s">
        <v>6</v>
      </c>
    </row>
    <row r="6" spans="1:11" x14ac:dyDescent="0.4">
      <c r="A6" s="91">
        <v>1</v>
      </c>
      <c r="B6" s="92" t="s">
        <v>472</v>
      </c>
      <c r="C6" s="91" t="s">
        <v>201</v>
      </c>
      <c r="D6" s="91">
        <v>14</v>
      </c>
      <c r="E6" s="92" t="s">
        <v>202</v>
      </c>
      <c r="F6" s="92" t="s">
        <v>203</v>
      </c>
      <c r="G6" s="91" t="s">
        <v>130</v>
      </c>
      <c r="H6" s="109" t="s">
        <v>481</v>
      </c>
      <c r="I6" s="92" t="s">
        <v>463</v>
      </c>
      <c r="J6" s="91" t="s">
        <v>204</v>
      </c>
    </row>
    <row r="7" spans="1:11" x14ac:dyDescent="0.4">
      <c r="A7" s="7"/>
      <c r="B7" s="93"/>
      <c r="C7" s="7"/>
      <c r="D7" s="7"/>
      <c r="E7" s="93"/>
      <c r="F7" s="93"/>
      <c r="G7" s="7"/>
      <c r="H7" s="110" t="s">
        <v>482</v>
      </c>
      <c r="I7" s="93"/>
      <c r="J7" s="7"/>
    </row>
    <row r="8" spans="1:11" x14ac:dyDescent="0.4">
      <c r="A8" s="94"/>
      <c r="B8" s="95"/>
      <c r="C8" s="94"/>
      <c r="D8" s="94"/>
      <c r="E8" s="95"/>
      <c r="F8" s="95"/>
      <c r="G8" s="94"/>
      <c r="H8" s="111" t="s">
        <v>483</v>
      </c>
      <c r="I8" s="95"/>
      <c r="J8" s="94"/>
    </row>
    <row r="9" spans="1:11" x14ac:dyDescent="0.4">
      <c r="A9" s="91">
        <v>2</v>
      </c>
      <c r="B9" s="92" t="s">
        <v>473</v>
      </c>
      <c r="C9" s="62" t="s">
        <v>574</v>
      </c>
      <c r="D9" s="91">
        <v>8</v>
      </c>
      <c r="E9" s="92" t="s">
        <v>205</v>
      </c>
      <c r="F9" s="92" t="s">
        <v>206</v>
      </c>
      <c r="G9" s="91" t="s">
        <v>48</v>
      </c>
      <c r="H9" s="92" t="s">
        <v>207</v>
      </c>
      <c r="I9" s="92" t="s">
        <v>464</v>
      </c>
      <c r="J9" s="91" t="s">
        <v>208</v>
      </c>
    </row>
    <row r="10" spans="1:11" x14ac:dyDescent="0.4">
      <c r="A10" s="7"/>
      <c r="B10" s="93"/>
      <c r="C10" s="7"/>
      <c r="D10" s="7"/>
      <c r="E10" s="93"/>
      <c r="F10" s="93"/>
      <c r="G10" s="7"/>
      <c r="H10" s="93"/>
      <c r="I10" s="93"/>
      <c r="J10" s="7"/>
    </row>
    <row r="11" spans="1:11" x14ac:dyDescent="0.4">
      <c r="A11" s="94"/>
      <c r="B11" s="95"/>
      <c r="C11" s="94"/>
      <c r="D11" s="94"/>
      <c r="E11" s="95"/>
      <c r="F11" s="95"/>
      <c r="G11" s="94"/>
      <c r="H11" s="95"/>
      <c r="I11" s="95"/>
      <c r="J11" s="94"/>
    </row>
    <row r="12" spans="1:11" x14ac:dyDescent="0.4">
      <c r="A12" s="91">
        <v>3</v>
      </c>
      <c r="B12" s="92" t="s">
        <v>209</v>
      </c>
      <c r="C12" s="91" t="s">
        <v>210</v>
      </c>
      <c r="D12" s="91">
        <v>3</v>
      </c>
      <c r="E12" s="92" t="s">
        <v>211</v>
      </c>
      <c r="F12" s="92" t="s">
        <v>212</v>
      </c>
      <c r="G12" s="91" t="s">
        <v>48</v>
      </c>
      <c r="H12" s="92" t="s">
        <v>484</v>
      </c>
      <c r="I12" s="92" t="s">
        <v>465</v>
      </c>
      <c r="J12" s="91" t="s">
        <v>213</v>
      </c>
      <c r="K12" s="117"/>
    </row>
    <row r="13" spans="1:11" x14ac:dyDescent="0.4">
      <c r="A13" s="7"/>
      <c r="B13" s="93"/>
      <c r="C13" s="7"/>
      <c r="D13" s="7"/>
      <c r="E13" s="93"/>
      <c r="F13" s="93"/>
      <c r="G13" s="7"/>
      <c r="H13" s="93" t="s">
        <v>485</v>
      </c>
      <c r="I13" s="93"/>
      <c r="J13" s="7"/>
      <c r="K13" s="117"/>
    </row>
    <row r="14" spans="1:11" x14ac:dyDescent="0.4">
      <c r="A14" s="118"/>
      <c r="B14" s="119"/>
      <c r="C14" s="118"/>
      <c r="D14" s="118"/>
      <c r="E14" s="119"/>
      <c r="F14" s="119"/>
      <c r="G14" s="118"/>
      <c r="H14" s="119" t="s">
        <v>486</v>
      </c>
      <c r="I14" s="119"/>
      <c r="J14" s="118"/>
    </row>
    <row r="15" spans="1:11" x14ac:dyDescent="0.4">
      <c r="A15" s="118"/>
      <c r="B15" s="119"/>
      <c r="C15" s="118"/>
      <c r="D15" s="118"/>
      <c r="E15" s="119"/>
      <c r="F15" s="119"/>
      <c r="G15" s="118"/>
      <c r="H15" s="119" t="s">
        <v>487</v>
      </c>
      <c r="I15" s="119"/>
      <c r="J15" s="118"/>
    </row>
    <row r="16" spans="1:11" x14ac:dyDescent="0.4">
      <c r="A16" s="94"/>
      <c r="B16" s="95"/>
      <c r="C16" s="94"/>
      <c r="D16" s="94"/>
      <c r="E16" s="95"/>
      <c r="F16" s="95"/>
      <c r="G16" s="94"/>
      <c r="H16" s="95" t="s">
        <v>488</v>
      </c>
      <c r="I16" s="95"/>
      <c r="J16" s="94"/>
    </row>
    <row r="17" spans="1:11" x14ac:dyDescent="0.4">
      <c r="A17" s="91">
        <v>4</v>
      </c>
      <c r="B17" s="92" t="s">
        <v>214</v>
      </c>
      <c r="C17" s="91" t="s">
        <v>215</v>
      </c>
      <c r="D17" s="91">
        <v>5</v>
      </c>
      <c r="E17" s="92" t="s">
        <v>216</v>
      </c>
      <c r="F17" s="92" t="s">
        <v>217</v>
      </c>
      <c r="G17" s="91" t="s">
        <v>48</v>
      </c>
      <c r="H17" s="92" t="s">
        <v>490</v>
      </c>
      <c r="I17" s="92" t="s">
        <v>466</v>
      </c>
      <c r="J17" s="91" t="s">
        <v>218</v>
      </c>
    </row>
    <row r="18" spans="1:11" x14ac:dyDescent="0.4">
      <c r="A18" s="7"/>
      <c r="B18" s="93"/>
      <c r="C18" s="7"/>
      <c r="D18" s="7"/>
      <c r="E18" s="93"/>
      <c r="F18" s="93"/>
      <c r="G18" s="7"/>
      <c r="H18" s="93" t="s">
        <v>489</v>
      </c>
      <c r="I18" s="93"/>
      <c r="J18" s="7"/>
    </row>
    <row r="19" spans="1:11" x14ac:dyDescent="0.4">
      <c r="A19" s="94"/>
      <c r="B19" s="95"/>
      <c r="C19" s="94"/>
      <c r="D19" s="94"/>
      <c r="E19" s="95"/>
      <c r="F19" s="95"/>
      <c r="G19" s="94"/>
      <c r="H19" s="95"/>
      <c r="I19" s="95"/>
      <c r="J19" s="94"/>
    </row>
    <row r="20" spans="1:11" x14ac:dyDescent="0.4">
      <c r="A20" s="91">
        <v>5</v>
      </c>
      <c r="B20" s="92" t="s">
        <v>474</v>
      </c>
      <c r="C20" s="91" t="s">
        <v>480</v>
      </c>
      <c r="D20" s="91">
        <v>9</v>
      </c>
      <c r="E20" s="92" t="s">
        <v>219</v>
      </c>
      <c r="F20" s="92" t="s">
        <v>220</v>
      </c>
      <c r="G20" s="91" t="s">
        <v>48</v>
      </c>
      <c r="H20" s="109" t="s">
        <v>491</v>
      </c>
      <c r="I20" s="92" t="s">
        <v>467</v>
      </c>
      <c r="J20" s="91" t="s">
        <v>462</v>
      </c>
      <c r="K20" s="117"/>
    </row>
    <row r="21" spans="1:11" x14ac:dyDescent="0.4">
      <c r="A21" s="7"/>
      <c r="B21" s="93"/>
      <c r="C21" s="7"/>
      <c r="D21" s="7"/>
      <c r="E21" s="93"/>
      <c r="F21" s="93"/>
      <c r="G21" s="7"/>
      <c r="H21" s="110" t="s">
        <v>492</v>
      </c>
      <c r="I21" s="93"/>
      <c r="J21" s="7"/>
      <c r="K21" s="117"/>
    </row>
    <row r="22" spans="1:11" x14ac:dyDescent="0.4">
      <c r="A22" s="94"/>
      <c r="B22" s="95"/>
      <c r="C22" s="94"/>
      <c r="D22" s="94"/>
      <c r="E22" s="95"/>
      <c r="F22" s="95"/>
      <c r="G22" s="94"/>
      <c r="H22" s="111" t="s">
        <v>493</v>
      </c>
      <c r="I22" s="95"/>
      <c r="J22" s="94"/>
    </row>
    <row r="23" spans="1:11" x14ac:dyDescent="0.4">
      <c r="A23" s="91">
        <v>6</v>
      </c>
      <c r="B23" s="92" t="s">
        <v>475</v>
      </c>
      <c r="C23" s="91" t="s">
        <v>221</v>
      </c>
      <c r="D23" s="91">
        <v>2</v>
      </c>
      <c r="E23" s="92" t="s">
        <v>222</v>
      </c>
      <c r="F23" s="92" t="s">
        <v>222</v>
      </c>
      <c r="G23" s="91" t="s">
        <v>223</v>
      </c>
      <c r="H23" s="109" t="s">
        <v>494</v>
      </c>
      <c r="I23" s="92" t="s">
        <v>224</v>
      </c>
      <c r="J23" s="91" t="s">
        <v>225</v>
      </c>
    </row>
    <row r="24" spans="1:11" x14ac:dyDescent="0.4">
      <c r="A24" s="7"/>
      <c r="B24" s="93"/>
      <c r="C24" s="7"/>
      <c r="D24" s="7"/>
      <c r="E24" s="93"/>
      <c r="F24" s="93"/>
      <c r="G24" s="7"/>
      <c r="H24" s="110" t="s">
        <v>495</v>
      </c>
      <c r="I24" s="93"/>
      <c r="J24" s="7"/>
    </row>
    <row r="25" spans="1:11" x14ac:dyDescent="0.4">
      <c r="A25" s="118"/>
      <c r="B25" s="119"/>
      <c r="C25" s="118"/>
      <c r="D25" s="118"/>
      <c r="E25" s="119"/>
      <c r="F25" s="119"/>
      <c r="G25" s="118"/>
      <c r="H25" s="120" t="s">
        <v>496</v>
      </c>
      <c r="I25" s="119"/>
      <c r="J25" s="118"/>
    </row>
    <row r="26" spans="1:11" x14ac:dyDescent="0.4">
      <c r="A26" s="94"/>
      <c r="B26" s="95"/>
      <c r="C26" s="94"/>
      <c r="D26" s="94"/>
      <c r="E26" s="95"/>
      <c r="F26" s="95"/>
      <c r="G26" s="94"/>
      <c r="H26" s="111" t="s">
        <v>497</v>
      </c>
      <c r="I26" s="95"/>
      <c r="J26" s="94"/>
    </row>
    <row r="27" spans="1:11" x14ac:dyDescent="0.4">
      <c r="A27" s="91">
        <v>7</v>
      </c>
      <c r="B27" s="92" t="s">
        <v>476</v>
      </c>
      <c r="C27" s="91" t="s">
        <v>226</v>
      </c>
      <c r="D27" s="91">
        <v>6</v>
      </c>
      <c r="E27" s="92" t="s">
        <v>227</v>
      </c>
      <c r="F27" s="92" t="s">
        <v>228</v>
      </c>
      <c r="G27" s="91" t="s">
        <v>48</v>
      </c>
      <c r="H27" s="109" t="s">
        <v>498</v>
      </c>
      <c r="I27" s="92" t="s">
        <v>468</v>
      </c>
      <c r="J27" s="91" t="s">
        <v>229</v>
      </c>
    </row>
    <row r="28" spans="1:11" x14ac:dyDescent="0.4">
      <c r="A28" s="7"/>
      <c r="B28" s="93"/>
      <c r="C28" s="7"/>
      <c r="D28" s="7"/>
      <c r="E28" s="93"/>
      <c r="F28" s="93"/>
      <c r="G28" s="7"/>
      <c r="H28" s="110" t="s">
        <v>499</v>
      </c>
      <c r="I28" s="93"/>
      <c r="J28" s="7"/>
    </row>
    <row r="29" spans="1:11" x14ac:dyDescent="0.4">
      <c r="A29" s="94"/>
      <c r="B29" s="95"/>
      <c r="C29" s="94"/>
      <c r="D29" s="94"/>
      <c r="E29" s="95"/>
      <c r="F29" s="95"/>
      <c r="G29" s="94"/>
      <c r="H29" s="111" t="s">
        <v>500</v>
      </c>
      <c r="I29" s="95"/>
      <c r="J29" s="94"/>
    </row>
    <row r="30" spans="1:11" x14ac:dyDescent="0.4">
      <c r="A30" s="91">
        <v>8</v>
      </c>
      <c r="B30" s="92" t="s">
        <v>477</v>
      </c>
      <c r="C30" s="91" t="s">
        <v>230</v>
      </c>
      <c r="D30" s="91">
        <v>48</v>
      </c>
      <c r="E30" s="92" t="s">
        <v>231</v>
      </c>
      <c r="F30" s="92" t="s">
        <v>232</v>
      </c>
      <c r="G30" s="91" t="s">
        <v>48</v>
      </c>
      <c r="H30" s="109" t="s">
        <v>501</v>
      </c>
      <c r="I30" s="92" t="s">
        <v>469</v>
      </c>
      <c r="J30" s="91" t="s">
        <v>233</v>
      </c>
    </row>
    <row r="31" spans="1:11" x14ac:dyDescent="0.4">
      <c r="A31" s="7"/>
      <c r="B31" s="93"/>
      <c r="C31" s="7"/>
      <c r="D31" s="7"/>
      <c r="E31" s="93"/>
      <c r="F31" s="93"/>
      <c r="G31" s="7"/>
      <c r="H31" s="110" t="s">
        <v>502</v>
      </c>
      <c r="I31" s="93"/>
      <c r="J31" s="7"/>
    </row>
    <row r="32" spans="1:11" x14ac:dyDescent="0.4">
      <c r="A32" s="94"/>
      <c r="B32" s="95"/>
      <c r="C32" s="94"/>
      <c r="D32" s="94"/>
      <c r="E32" s="95"/>
      <c r="F32" s="95"/>
      <c r="G32" s="94"/>
      <c r="H32" s="111" t="s">
        <v>503</v>
      </c>
      <c r="I32" s="95"/>
      <c r="J32" s="94"/>
    </row>
    <row r="33" spans="1:10" x14ac:dyDescent="0.4">
      <c r="A33" s="91">
        <v>9</v>
      </c>
      <c r="B33" s="92" t="s">
        <v>478</v>
      </c>
      <c r="C33" s="91" t="s">
        <v>479</v>
      </c>
      <c r="D33" s="91">
        <v>5</v>
      </c>
      <c r="E33" s="92" t="s">
        <v>234</v>
      </c>
      <c r="F33" s="92" t="s">
        <v>234</v>
      </c>
      <c r="G33" s="91" t="s">
        <v>48</v>
      </c>
      <c r="H33" s="109" t="s">
        <v>484</v>
      </c>
      <c r="I33" s="92" t="s">
        <v>470</v>
      </c>
      <c r="J33" s="91" t="s">
        <v>471</v>
      </c>
    </row>
    <row r="34" spans="1:10" x14ac:dyDescent="0.4">
      <c r="A34" s="121"/>
      <c r="B34" s="122"/>
      <c r="C34" s="121"/>
      <c r="D34" s="121"/>
      <c r="E34" s="122"/>
      <c r="F34" s="122"/>
      <c r="G34" s="121"/>
      <c r="H34" s="123" t="s">
        <v>504</v>
      </c>
      <c r="I34" s="122"/>
      <c r="J34" s="121"/>
    </row>
    <row r="35" spans="1:10" x14ac:dyDescent="0.4">
      <c r="A35" s="107"/>
      <c r="B35" s="107"/>
      <c r="C35" s="107"/>
      <c r="D35" s="107"/>
      <c r="E35" s="107"/>
      <c r="F35" s="107"/>
      <c r="G35" s="107"/>
      <c r="H35" s="107" t="s">
        <v>506</v>
      </c>
      <c r="I35" s="107"/>
      <c r="J35" s="107"/>
    </row>
    <row r="36" spans="1:10" x14ac:dyDescent="0.4">
      <c r="A36" s="5"/>
      <c r="B36" s="5"/>
      <c r="C36" s="5"/>
      <c r="D36" s="5"/>
      <c r="E36" s="5"/>
      <c r="F36" s="5"/>
      <c r="G36" s="5"/>
      <c r="H36" s="5" t="s">
        <v>505</v>
      </c>
      <c r="I36" s="5"/>
      <c r="J36" s="5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FF99"/>
  </sheetPr>
  <dimension ref="A1:K36"/>
  <sheetViews>
    <sheetView zoomScaleNormal="100" workbookViewId="0">
      <selection activeCell="K7" sqref="K7"/>
    </sheetView>
  </sheetViews>
  <sheetFormatPr defaultColWidth="8.59765625" defaultRowHeight="21" x14ac:dyDescent="0.4"/>
  <cols>
    <col min="1" max="1" width="5.19921875" style="57" bestFit="1" customWidth="1"/>
    <col min="2" max="2" width="20.5" style="57" bestFit="1" customWidth="1"/>
    <col min="3" max="3" width="11.5" style="58" bestFit="1" customWidth="1"/>
    <col min="4" max="4" width="4.3984375" style="57" bestFit="1" customWidth="1"/>
    <col min="5" max="5" width="8.5" style="57" bestFit="1" customWidth="1"/>
    <col min="6" max="6" width="9.69921875" style="57" bestFit="1" customWidth="1"/>
    <col min="7" max="7" width="15.69921875" style="58" bestFit="1" customWidth="1"/>
    <col min="8" max="8" width="58.09765625" style="59" customWidth="1"/>
    <col min="9" max="9" width="24.19921875" style="59" customWidth="1"/>
    <col min="10" max="10" width="14.19921875" style="58" customWidth="1"/>
    <col min="11" max="16384" width="8.59765625" style="1"/>
  </cols>
  <sheetData>
    <row r="1" spans="1:11" x14ac:dyDescent="0.4">
      <c r="A1" s="148" t="s">
        <v>54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1" x14ac:dyDescent="0.4">
      <c r="A2" s="148" t="s">
        <v>300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1" x14ac:dyDescent="0.4">
      <c r="A3" s="48"/>
      <c r="B3" s="49"/>
      <c r="C3" s="48"/>
      <c r="D3" s="48"/>
      <c r="E3" s="49"/>
      <c r="F3" s="49"/>
      <c r="G3" s="48"/>
      <c r="H3" s="49"/>
      <c r="I3" s="49"/>
      <c r="J3" s="48"/>
    </row>
    <row r="4" spans="1:11" x14ac:dyDescent="0.4">
      <c r="A4" s="152" t="s">
        <v>0</v>
      </c>
      <c r="B4" s="149" t="s">
        <v>1</v>
      </c>
      <c r="C4" s="150"/>
      <c r="D4" s="149" t="s">
        <v>2</v>
      </c>
      <c r="E4" s="151"/>
      <c r="F4" s="150"/>
      <c r="G4" s="152" t="s">
        <v>3</v>
      </c>
      <c r="H4" s="152" t="s">
        <v>4</v>
      </c>
      <c r="I4" s="155" t="s">
        <v>615</v>
      </c>
      <c r="J4" s="156"/>
    </row>
    <row r="5" spans="1:11" x14ac:dyDescent="0.4">
      <c r="A5" s="154"/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153"/>
      <c r="H5" s="153"/>
      <c r="I5" s="50" t="s">
        <v>5</v>
      </c>
      <c r="J5" s="50" t="s">
        <v>6</v>
      </c>
    </row>
    <row r="6" spans="1:11" x14ac:dyDescent="0.4">
      <c r="A6" s="62">
        <v>1</v>
      </c>
      <c r="B6" s="82" t="s">
        <v>301</v>
      </c>
      <c r="C6" s="62" t="s">
        <v>56</v>
      </c>
      <c r="D6" s="62">
        <v>11</v>
      </c>
      <c r="E6" s="82" t="s">
        <v>29</v>
      </c>
      <c r="F6" s="82" t="s">
        <v>57</v>
      </c>
      <c r="G6" s="62" t="s">
        <v>18</v>
      </c>
      <c r="H6" s="63" t="s">
        <v>308</v>
      </c>
      <c r="I6" s="63" t="s">
        <v>330</v>
      </c>
      <c r="J6" s="62" t="s">
        <v>58</v>
      </c>
    </row>
    <row r="7" spans="1:11" x14ac:dyDescent="0.4">
      <c r="A7" s="67"/>
      <c r="B7" s="83"/>
      <c r="C7" s="67"/>
      <c r="D7" s="67"/>
      <c r="E7" s="83"/>
      <c r="F7" s="83"/>
      <c r="G7" s="67"/>
      <c r="H7" s="65" t="s">
        <v>309</v>
      </c>
      <c r="I7" s="65"/>
      <c r="J7" s="67"/>
    </row>
    <row r="8" spans="1:11" x14ac:dyDescent="0.4">
      <c r="A8" s="71"/>
      <c r="B8" s="84"/>
      <c r="C8" s="71"/>
      <c r="D8" s="71"/>
      <c r="E8" s="84"/>
      <c r="F8" s="84"/>
      <c r="G8" s="71"/>
      <c r="H8" s="69"/>
      <c r="I8" s="69"/>
      <c r="J8" s="71"/>
    </row>
    <row r="9" spans="1:11" x14ac:dyDescent="0.4">
      <c r="A9" s="62">
        <v>2</v>
      </c>
      <c r="B9" s="82" t="s">
        <v>59</v>
      </c>
      <c r="C9" s="62" t="s">
        <v>60</v>
      </c>
      <c r="D9" s="62">
        <v>3</v>
      </c>
      <c r="E9" s="82" t="s">
        <v>61</v>
      </c>
      <c r="F9" s="82" t="s">
        <v>62</v>
      </c>
      <c r="G9" s="62" t="s">
        <v>63</v>
      </c>
      <c r="H9" s="63" t="s">
        <v>310</v>
      </c>
      <c r="I9" s="63" t="s">
        <v>64</v>
      </c>
      <c r="J9" s="85" t="s">
        <v>331</v>
      </c>
    </row>
    <row r="10" spans="1:11" x14ac:dyDescent="0.4">
      <c r="A10" s="67"/>
      <c r="B10" s="83"/>
      <c r="C10" s="67"/>
      <c r="D10" s="67"/>
      <c r="E10" s="83"/>
      <c r="F10" s="83"/>
      <c r="G10" s="67"/>
      <c r="H10" s="65"/>
      <c r="I10" s="65"/>
      <c r="J10" s="67"/>
    </row>
    <row r="11" spans="1:11" x14ac:dyDescent="0.4">
      <c r="A11" s="71"/>
      <c r="B11" s="84"/>
      <c r="C11" s="71"/>
      <c r="D11" s="71"/>
      <c r="E11" s="84"/>
      <c r="F11" s="84"/>
      <c r="G11" s="71"/>
      <c r="H11" s="69"/>
      <c r="I11" s="69"/>
      <c r="J11" s="71"/>
    </row>
    <row r="12" spans="1:11" x14ac:dyDescent="0.4">
      <c r="A12" s="62">
        <v>3</v>
      </c>
      <c r="B12" s="82" t="s">
        <v>65</v>
      </c>
      <c r="C12" s="62" t="s">
        <v>333</v>
      </c>
      <c r="D12" s="62">
        <v>3</v>
      </c>
      <c r="E12" s="82" t="s">
        <v>66</v>
      </c>
      <c r="F12" s="82" t="s">
        <v>67</v>
      </c>
      <c r="G12" s="62" t="s">
        <v>63</v>
      </c>
      <c r="H12" s="63" t="s">
        <v>68</v>
      </c>
      <c r="I12" s="63" t="s">
        <v>329</v>
      </c>
      <c r="J12" s="62" t="s">
        <v>69</v>
      </c>
    </row>
    <row r="13" spans="1:11" x14ac:dyDescent="0.4">
      <c r="A13" s="67"/>
      <c r="B13" s="83"/>
      <c r="C13" s="67"/>
      <c r="D13" s="67"/>
      <c r="E13" s="83"/>
      <c r="F13" s="83"/>
      <c r="G13" s="67"/>
      <c r="H13" s="65"/>
      <c r="I13" s="65"/>
      <c r="J13" s="67"/>
    </row>
    <row r="14" spans="1:11" x14ac:dyDescent="0.4">
      <c r="A14" s="71"/>
      <c r="B14" s="84"/>
      <c r="C14" s="71"/>
      <c r="D14" s="71"/>
      <c r="E14" s="84"/>
      <c r="F14" s="84"/>
      <c r="G14" s="71"/>
      <c r="H14" s="69"/>
      <c r="I14" s="69"/>
      <c r="J14" s="71"/>
    </row>
    <row r="15" spans="1:11" x14ac:dyDescent="0.4">
      <c r="A15" s="62">
        <v>4</v>
      </c>
      <c r="B15" s="82" t="s">
        <v>302</v>
      </c>
      <c r="C15" s="62" t="s">
        <v>70</v>
      </c>
      <c r="D15" s="62">
        <v>6</v>
      </c>
      <c r="E15" s="82" t="s">
        <v>71</v>
      </c>
      <c r="F15" s="82" t="s">
        <v>72</v>
      </c>
      <c r="G15" s="62" t="s">
        <v>535</v>
      </c>
      <c r="H15" s="63" t="s">
        <v>311</v>
      </c>
      <c r="I15" s="63" t="s">
        <v>328</v>
      </c>
      <c r="J15" s="62" t="s">
        <v>332</v>
      </c>
      <c r="K15" s="8"/>
    </row>
    <row r="16" spans="1:11" x14ac:dyDescent="0.4">
      <c r="A16" s="67"/>
      <c r="B16" s="83"/>
      <c r="C16" s="67"/>
      <c r="D16" s="67"/>
      <c r="E16" s="83"/>
      <c r="F16" s="83"/>
      <c r="G16" s="67" t="s">
        <v>538</v>
      </c>
      <c r="H16" s="65" t="s">
        <v>312</v>
      </c>
      <c r="I16" s="65"/>
      <c r="J16" s="67"/>
      <c r="K16" s="8"/>
    </row>
    <row r="17" spans="1:11" x14ac:dyDescent="0.4">
      <c r="A17" s="71"/>
      <c r="B17" s="84"/>
      <c r="C17" s="71"/>
      <c r="D17" s="71"/>
      <c r="E17" s="84"/>
      <c r="F17" s="84"/>
      <c r="G17" s="71"/>
      <c r="H17" s="69"/>
      <c r="I17" s="69"/>
      <c r="J17" s="71"/>
      <c r="K17" s="8"/>
    </row>
    <row r="18" spans="1:11" x14ac:dyDescent="0.4">
      <c r="A18" s="62">
        <v>5</v>
      </c>
      <c r="B18" s="82" t="s">
        <v>303</v>
      </c>
      <c r="C18" s="62" t="s">
        <v>73</v>
      </c>
      <c r="D18" s="62">
        <v>10</v>
      </c>
      <c r="E18" s="82" t="s">
        <v>74</v>
      </c>
      <c r="F18" s="82" t="s">
        <v>74</v>
      </c>
      <c r="G18" s="62" t="s">
        <v>75</v>
      </c>
      <c r="H18" s="63" t="s">
        <v>76</v>
      </c>
      <c r="I18" s="63" t="s">
        <v>327</v>
      </c>
      <c r="J18" s="62" t="s">
        <v>565</v>
      </c>
      <c r="K18" s="8"/>
    </row>
    <row r="19" spans="1:11" x14ac:dyDescent="0.4">
      <c r="A19" s="67"/>
      <c r="B19" s="83"/>
      <c r="C19" s="67"/>
      <c r="D19" s="67"/>
      <c r="E19" s="83"/>
      <c r="F19" s="83"/>
      <c r="G19" s="67"/>
      <c r="H19" s="65"/>
      <c r="I19" s="65"/>
      <c r="J19" s="67"/>
    </row>
    <row r="20" spans="1:11" x14ac:dyDescent="0.4">
      <c r="A20" s="71"/>
      <c r="B20" s="84"/>
      <c r="C20" s="71"/>
      <c r="D20" s="71"/>
      <c r="E20" s="84"/>
      <c r="F20" s="84"/>
      <c r="G20" s="71"/>
      <c r="H20" s="69"/>
      <c r="I20" s="69"/>
      <c r="J20" s="71"/>
    </row>
    <row r="21" spans="1:11" x14ac:dyDescent="0.4">
      <c r="A21" s="62">
        <v>6</v>
      </c>
      <c r="B21" s="82" t="s">
        <v>304</v>
      </c>
      <c r="C21" s="62" t="s">
        <v>77</v>
      </c>
      <c r="D21" s="62">
        <v>7</v>
      </c>
      <c r="E21" s="82" t="s">
        <v>78</v>
      </c>
      <c r="F21" s="82" t="s">
        <v>79</v>
      </c>
      <c r="G21" s="62" t="s">
        <v>130</v>
      </c>
      <c r="H21" s="63" t="s">
        <v>80</v>
      </c>
      <c r="I21" s="63" t="s">
        <v>326</v>
      </c>
      <c r="J21" s="62" t="s">
        <v>81</v>
      </c>
    </row>
    <row r="22" spans="1:11" x14ac:dyDescent="0.4">
      <c r="A22" s="67"/>
      <c r="B22" s="83"/>
      <c r="C22" s="67"/>
      <c r="D22" s="67"/>
      <c r="E22" s="83"/>
      <c r="F22" s="83"/>
      <c r="G22" s="67"/>
      <c r="H22" s="65"/>
      <c r="I22" s="65"/>
      <c r="J22" s="67"/>
    </row>
    <row r="23" spans="1:11" x14ac:dyDescent="0.4">
      <c r="A23" s="71"/>
      <c r="B23" s="84"/>
      <c r="C23" s="71"/>
      <c r="D23" s="71"/>
      <c r="E23" s="84"/>
      <c r="F23" s="84"/>
      <c r="G23" s="71"/>
      <c r="H23" s="69"/>
      <c r="I23" s="69"/>
      <c r="J23" s="71"/>
    </row>
    <row r="24" spans="1:11" x14ac:dyDescent="0.4">
      <c r="A24" s="62">
        <v>7</v>
      </c>
      <c r="B24" s="82" t="s">
        <v>305</v>
      </c>
      <c r="C24" s="62" t="s">
        <v>82</v>
      </c>
      <c r="D24" s="62">
        <v>5</v>
      </c>
      <c r="E24" s="82" t="s">
        <v>83</v>
      </c>
      <c r="F24" s="82" t="s">
        <v>84</v>
      </c>
      <c r="G24" s="62" t="s">
        <v>63</v>
      </c>
      <c r="H24" s="63" t="s">
        <v>313</v>
      </c>
      <c r="I24" s="63" t="s">
        <v>325</v>
      </c>
      <c r="J24" s="62" t="s">
        <v>85</v>
      </c>
      <c r="K24" s="8"/>
    </row>
    <row r="25" spans="1:11" x14ac:dyDescent="0.4">
      <c r="A25" s="67"/>
      <c r="B25" s="83"/>
      <c r="C25" s="67"/>
      <c r="D25" s="67"/>
      <c r="E25" s="83"/>
      <c r="F25" s="83"/>
      <c r="G25" s="67"/>
      <c r="H25" s="65" t="s">
        <v>421</v>
      </c>
      <c r="I25" s="65"/>
      <c r="J25" s="67"/>
      <c r="K25" s="8"/>
    </row>
    <row r="26" spans="1:11" x14ac:dyDescent="0.4">
      <c r="A26" s="71"/>
      <c r="B26" s="84"/>
      <c r="C26" s="71"/>
      <c r="D26" s="71"/>
      <c r="E26" s="84"/>
      <c r="F26" s="84"/>
      <c r="G26" s="71"/>
      <c r="H26" s="69"/>
      <c r="I26" s="69"/>
      <c r="J26" s="71"/>
      <c r="K26" s="8"/>
    </row>
    <row r="27" spans="1:11" x14ac:dyDescent="0.4">
      <c r="A27" s="62">
        <v>8</v>
      </c>
      <c r="B27" s="82" t="s">
        <v>306</v>
      </c>
      <c r="C27" s="62" t="s">
        <v>86</v>
      </c>
      <c r="D27" s="62">
        <v>9</v>
      </c>
      <c r="E27" s="82" t="s">
        <v>87</v>
      </c>
      <c r="F27" s="82" t="s">
        <v>88</v>
      </c>
      <c r="G27" s="62" t="s">
        <v>63</v>
      </c>
      <c r="H27" s="63" t="s">
        <v>314</v>
      </c>
      <c r="I27" s="63" t="s">
        <v>324</v>
      </c>
      <c r="J27" s="62" t="s">
        <v>89</v>
      </c>
      <c r="K27" s="8"/>
    </row>
    <row r="28" spans="1:11" x14ac:dyDescent="0.4">
      <c r="A28" s="67"/>
      <c r="B28" s="83"/>
      <c r="C28" s="67"/>
      <c r="D28" s="67"/>
      <c r="E28" s="83"/>
      <c r="F28" s="83"/>
      <c r="G28" s="67"/>
      <c r="H28" s="65" t="s">
        <v>315</v>
      </c>
      <c r="I28" s="65"/>
      <c r="J28" s="67"/>
    </row>
    <row r="29" spans="1:11" x14ac:dyDescent="0.4">
      <c r="A29" s="71"/>
      <c r="B29" s="84"/>
      <c r="C29" s="71"/>
      <c r="D29" s="71"/>
      <c r="E29" s="84"/>
      <c r="F29" s="84"/>
      <c r="G29" s="71"/>
      <c r="H29" s="69"/>
      <c r="I29" s="69"/>
      <c r="J29" s="71"/>
    </row>
    <row r="30" spans="1:11" x14ac:dyDescent="0.4">
      <c r="A30" s="62">
        <v>9</v>
      </c>
      <c r="B30" s="82" t="s">
        <v>90</v>
      </c>
      <c r="C30" s="62" t="s">
        <v>91</v>
      </c>
      <c r="D30" s="62">
        <v>7</v>
      </c>
      <c r="E30" s="82" t="s">
        <v>92</v>
      </c>
      <c r="F30" s="82" t="s">
        <v>93</v>
      </c>
      <c r="G30" s="62" t="s">
        <v>94</v>
      </c>
      <c r="H30" s="63" t="s">
        <v>316</v>
      </c>
      <c r="I30" s="63" t="s">
        <v>95</v>
      </c>
      <c r="J30" s="62" t="s">
        <v>96</v>
      </c>
      <c r="K30" s="8"/>
    </row>
    <row r="31" spans="1:11" x14ac:dyDescent="0.4">
      <c r="A31" s="67"/>
      <c r="B31" s="83"/>
      <c r="C31" s="67"/>
      <c r="D31" s="67"/>
      <c r="E31" s="83"/>
      <c r="F31" s="83"/>
      <c r="G31" s="67"/>
      <c r="H31" s="65" t="s">
        <v>317</v>
      </c>
      <c r="I31" s="65"/>
      <c r="J31" s="67"/>
      <c r="K31" s="8"/>
    </row>
    <row r="32" spans="1:11" x14ac:dyDescent="0.4">
      <c r="A32" s="71"/>
      <c r="B32" s="84"/>
      <c r="C32" s="71"/>
      <c r="D32" s="71"/>
      <c r="E32" s="84"/>
      <c r="F32" s="84"/>
      <c r="G32" s="71"/>
      <c r="H32" s="69" t="s">
        <v>318</v>
      </c>
      <c r="I32" s="69"/>
      <c r="J32" s="71"/>
      <c r="K32" s="8"/>
    </row>
    <row r="33" spans="1:11" x14ac:dyDescent="0.4">
      <c r="A33" s="62">
        <v>10</v>
      </c>
      <c r="B33" s="82" t="s">
        <v>307</v>
      </c>
      <c r="C33" s="62" t="s">
        <v>97</v>
      </c>
      <c r="D33" s="62">
        <v>4</v>
      </c>
      <c r="E33" s="82" t="s">
        <v>98</v>
      </c>
      <c r="F33" s="82" t="s">
        <v>99</v>
      </c>
      <c r="G33" s="62" t="s">
        <v>100</v>
      </c>
      <c r="H33" s="63" t="s">
        <v>319</v>
      </c>
      <c r="I33" s="63" t="s">
        <v>323</v>
      </c>
      <c r="J33" s="62" t="s">
        <v>101</v>
      </c>
      <c r="K33" s="8"/>
    </row>
    <row r="34" spans="1:11" x14ac:dyDescent="0.4">
      <c r="A34" s="86"/>
      <c r="B34" s="86"/>
      <c r="C34" s="87"/>
      <c r="D34" s="86"/>
      <c r="E34" s="86"/>
      <c r="F34" s="86"/>
      <c r="G34" s="87"/>
      <c r="H34" s="88" t="s">
        <v>320</v>
      </c>
      <c r="I34" s="88"/>
      <c r="J34" s="87"/>
    </row>
    <row r="35" spans="1:11" x14ac:dyDescent="0.4">
      <c r="A35" s="51"/>
      <c r="B35" s="51"/>
      <c r="C35" s="52"/>
      <c r="D35" s="51"/>
      <c r="E35" s="51"/>
      <c r="F35" s="51"/>
      <c r="G35" s="52"/>
      <c r="H35" s="53" t="s">
        <v>321</v>
      </c>
      <c r="I35" s="53"/>
      <c r="J35" s="52"/>
    </row>
    <row r="36" spans="1:11" x14ac:dyDescent="0.4">
      <c r="A36" s="54"/>
      <c r="B36" s="54"/>
      <c r="C36" s="55"/>
      <c r="D36" s="54"/>
      <c r="E36" s="54"/>
      <c r="F36" s="54"/>
      <c r="G36" s="55"/>
      <c r="H36" s="56" t="s">
        <v>322</v>
      </c>
      <c r="I36" s="56"/>
      <c r="J36" s="55"/>
    </row>
  </sheetData>
  <mergeCells count="8">
    <mergeCell ref="A1:J1"/>
    <mergeCell ref="A2:J2"/>
    <mergeCell ref="B4:C4"/>
    <mergeCell ref="D4:F4"/>
    <mergeCell ref="G4:G5"/>
    <mergeCell ref="H4:H5"/>
    <mergeCell ref="A4:A5"/>
    <mergeCell ref="I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99"/>
  </sheetPr>
  <dimension ref="A1:K38"/>
  <sheetViews>
    <sheetView zoomScaleNormal="100" workbookViewId="0">
      <selection activeCell="J3" sqref="J1:J1048576"/>
    </sheetView>
  </sheetViews>
  <sheetFormatPr defaultColWidth="8.69921875" defaultRowHeight="21" x14ac:dyDescent="0.4"/>
  <cols>
    <col min="1" max="1" width="5.19921875" style="57" bestFit="1" customWidth="1"/>
    <col min="2" max="2" width="17.69921875" style="57" bestFit="1" customWidth="1"/>
    <col min="3" max="3" width="12.09765625" style="57" bestFit="1" customWidth="1"/>
    <col min="4" max="4" width="4.3984375" style="57" bestFit="1" customWidth="1"/>
    <col min="5" max="5" width="10.19921875" style="57" bestFit="1" customWidth="1"/>
    <col min="6" max="6" width="12.09765625" style="57" bestFit="1" customWidth="1"/>
    <col min="7" max="7" width="12.69921875" style="57" bestFit="1" customWidth="1"/>
    <col min="8" max="8" width="45.09765625" style="57" bestFit="1" customWidth="1"/>
    <col min="9" max="9" width="24.19921875" style="57" customWidth="1"/>
    <col min="10" max="10" width="14.19921875" style="57" customWidth="1"/>
    <col min="11" max="16384" width="8.69921875" style="1"/>
  </cols>
  <sheetData>
    <row r="1" spans="1:10" x14ac:dyDescent="0.4">
      <c r="A1" s="148" t="s">
        <v>54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x14ac:dyDescent="0.4">
      <c r="A2" s="148" t="s">
        <v>55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x14ac:dyDescent="0.4">
      <c r="A3" s="48"/>
      <c r="B3" s="49"/>
      <c r="C3" s="48"/>
      <c r="D3" s="48"/>
      <c r="E3" s="49"/>
      <c r="F3" s="49"/>
      <c r="G3" s="48"/>
      <c r="H3" s="49"/>
      <c r="I3" s="49"/>
      <c r="J3" s="48"/>
    </row>
    <row r="4" spans="1:10" x14ac:dyDescent="0.4">
      <c r="A4" s="152" t="s">
        <v>0</v>
      </c>
      <c r="B4" s="149" t="s">
        <v>1</v>
      </c>
      <c r="C4" s="150"/>
      <c r="D4" s="149" t="s">
        <v>2</v>
      </c>
      <c r="E4" s="151"/>
      <c r="F4" s="150"/>
      <c r="G4" s="152" t="s">
        <v>3</v>
      </c>
      <c r="H4" s="152" t="s">
        <v>4</v>
      </c>
      <c r="I4" s="155" t="s">
        <v>615</v>
      </c>
      <c r="J4" s="156"/>
    </row>
    <row r="5" spans="1:10" x14ac:dyDescent="0.4">
      <c r="A5" s="154"/>
      <c r="B5" s="50" t="s">
        <v>5</v>
      </c>
      <c r="C5" s="50" t="s">
        <v>6</v>
      </c>
      <c r="D5" s="75" t="s">
        <v>7</v>
      </c>
      <c r="E5" s="50" t="s">
        <v>8</v>
      </c>
      <c r="F5" s="50" t="s">
        <v>9</v>
      </c>
      <c r="G5" s="153"/>
      <c r="H5" s="153"/>
      <c r="I5" s="50" t="s">
        <v>5</v>
      </c>
      <c r="J5" s="50" t="s">
        <v>6</v>
      </c>
    </row>
    <row r="6" spans="1:10" x14ac:dyDescent="0.4">
      <c r="A6" s="60">
        <v>1</v>
      </c>
      <c r="B6" s="63" t="s">
        <v>368</v>
      </c>
      <c r="C6" s="61" t="s">
        <v>53</v>
      </c>
      <c r="D6" s="62">
        <v>11</v>
      </c>
      <c r="E6" s="63" t="s">
        <v>39</v>
      </c>
      <c r="F6" s="63" t="s">
        <v>365</v>
      </c>
      <c r="G6" s="62" t="s">
        <v>12</v>
      </c>
      <c r="H6" s="63" t="s">
        <v>362</v>
      </c>
      <c r="I6" s="63" t="s">
        <v>343</v>
      </c>
      <c r="J6" s="62" t="s">
        <v>51</v>
      </c>
    </row>
    <row r="7" spans="1:10" x14ac:dyDescent="0.4">
      <c r="A7" s="64"/>
      <c r="B7" s="65"/>
      <c r="C7" s="66"/>
      <c r="D7" s="76"/>
      <c r="E7" s="65"/>
      <c r="F7" s="65"/>
      <c r="G7" s="67"/>
      <c r="H7" s="65" t="s">
        <v>363</v>
      </c>
      <c r="I7" s="65"/>
      <c r="J7" s="67"/>
    </row>
    <row r="8" spans="1:10" x14ac:dyDescent="0.4">
      <c r="A8" s="68"/>
      <c r="B8" s="69"/>
      <c r="C8" s="70"/>
      <c r="D8" s="71"/>
      <c r="E8" s="69"/>
      <c r="F8" s="69"/>
      <c r="G8" s="71"/>
      <c r="H8" s="69"/>
      <c r="I8" s="69"/>
      <c r="J8" s="71"/>
    </row>
    <row r="9" spans="1:10" x14ac:dyDescent="0.4">
      <c r="A9" s="60">
        <v>2</v>
      </c>
      <c r="B9" s="63" t="s">
        <v>374</v>
      </c>
      <c r="C9" s="61" t="s">
        <v>10</v>
      </c>
      <c r="D9" s="62">
        <v>4</v>
      </c>
      <c r="E9" s="63" t="s">
        <v>11</v>
      </c>
      <c r="F9" s="63" t="s">
        <v>11</v>
      </c>
      <c r="G9" s="62" t="s">
        <v>12</v>
      </c>
      <c r="H9" s="63" t="s">
        <v>13</v>
      </c>
      <c r="I9" s="63" t="s">
        <v>349</v>
      </c>
      <c r="J9" s="60" t="s">
        <v>297</v>
      </c>
    </row>
    <row r="10" spans="1:10" x14ac:dyDescent="0.4">
      <c r="A10" s="64"/>
      <c r="B10" s="65"/>
      <c r="C10" s="66"/>
      <c r="D10" s="77"/>
      <c r="E10" s="65"/>
      <c r="F10" s="65"/>
      <c r="G10" s="67"/>
      <c r="H10" s="65"/>
      <c r="I10" s="65"/>
      <c r="J10" s="64"/>
    </row>
    <row r="11" spans="1:10" x14ac:dyDescent="0.4">
      <c r="A11" s="68"/>
      <c r="B11" s="69"/>
      <c r="C11" s="70"/>
      <c r="D11" s="72"/>
      <c r="E11" s="69"/>
      <c r="F11" s="69"/>
      <c r="G11" s="71"/>
      <c r="H11" s="69"/>
      <c r="I11" s="69"/>
      <c r="J11" s="68"/>
    </row>
    <row r="12" spans="1:10" x14ac:dyDescent="0.4">
      <c r="A12" s="60">
        <v>3</v>
      </c>
      <c r="B12" s="63" t="s">
        <v>373</v>
      </c>
      <c r="C12" s="61" t="s">
        <v>52</v>
      </c>
      <c r="D12" s="62">
        <v>3</v>
      </c>
      <c r="E12" s="63" t="s">
        <v>14</v>
      </c>
      <c r="F12" s="63" t="s">
        <v>15</v>
      </c>
      <c r="G12" s="62" t="s">
        <v>12</v>
      </c>
      <c r="H12" s="63" t="s">
        <v>350</v>
      </c>
      <c r="I12" s="63" t="s">
        <v>566</v>
      </c>
      <c r="J12" s="62" t="s">
        <v>567</v>
      </c>
    </row>
    <row r="13" spans="1:10" x14ac:dyDescent="0.4">
      <c r="A13" s="64"/>
      <c r="B13" s="65"/>
      <c r="C13" s="66"/>
      <c r="D13" s="67"/>
      <c r="E13" s="65"/>
      <c r="F13" s="65"/>
      <c r="G13" s="67"/>
      <c r="H13" s="65" t="s">
        <v>351</v>
      </c>
      <c r="I13" s="65"/>
      <c r="J13" s="67"/>
    </row>
    <row r="14" spans="1:10" x14ac:dyDescent="0.4">
      <c r="A14" s="68"/>
      <c r="B14" s="69"/>
      <c r="C14" s="70"/>
      <c r="D14" s="71"/>
      <c r="E14" s="69"/>
      <c r="F14" s="69"/>
      <c r="G14" s="71"/>
      <c r="H14" s="69" t="s">
        <v>352</v>
      </c>
      <c r="I14" s="69"/>
      <c r="J14" s="71"/>
    </row>
    <row r="15" spans="1:10" x14ac:dyDescent="0.4">
      <c r="A15" s="60">
        <v>4</v>
      </c>
      <c r="B15" s="63" t="s">
        <v>372</v>
      </c>
      <c r="C15" s="61" t="s">
        <v>16</v>
      </c>
      <c r="D15" s="62" t="s">
        <v>589</v>
      </c>
      <c r="E15" s="63" t="s">
        <v>17</v>
      </c>
      <c r="F15" s="63" t="s">
        <v>17</v>
      </c>
      <c r="G15" s="62" t="s">
        <v>18</v>
      </c>
      <c r="H15" s="63" t="s">
        <v>19</v>
      </c>
      <c r="I15" s="63" t="s">
        <v>347</v>
      </c>
      <c r="J15" s="62" t="s">
        <v>20</v>
      </c>
    </row>
    <row r="16" spans="1:10" x14ac:dyDescent="0.4">
      <c r="A16" s="64"/>
      <c r="B16" s="65"/>
      <c r="C16" s="66"/>
      <c r="D16" s="67"/>
      <c r="E16" s="65"/>
      <c r="F16" s="65"/>
      <c r="G16" s="67"/>
      <c r="H16" s="65"/>
      <c r="I16" s="65"/>
      <c r="J16" s="67"/>
    </row>
    <row r="17" spans="1:11" x14ac:dyDescent="0.4">
      <c r="A17" s="68"/>
      <c r="B17" s="69"/>
      <c r="C17" s="70"/>
      <c r="D17" s="71"/>
      <c r="E17" s="69"/>
      <c r="F17" s="69"/>
      <c r="G17" s="71"/>
      <c r="H17" s="69"/>
      <c r="I17" s="69"/>
      <c r="J17" s="71"/>
    </row>
    <row r="18" spans="1:11" x14ac:dyDescent="0.4">
      <c r="A18" s="60">
        <v>5</v>
      </c>
      <c r="B18" s="63" t="s">
        <v>371</v>
      </c>
      <c r="C18" s="61" t="s">
        <v>568</v>
      </c>
      <c r="D18" s="62">
        <v>4</v>
      </c>
      <c r="E18" s="63" t="s">
        <v>21</v>
      </c>
      <c r="F18" s="63" t="s">
        <v>22</v>
      </c>
      <c r="G18" s="62" t="s">
        <v>12</v>
      </c>
      <c r="H18" s="63" t="s">
        <v>353</v>
      </c>
      <c r="I18" s="63" t="s">
        <v>348</v>
      </c>
      <c r="J18" s="62" t="s">
        <v>23</v>
      </c>
    </row>
    <row r="19" spans="1:11" x14ac:dyDescent="0.4">
      <c r="A19" s="64"/>
      <c r="B19" s="65"/>
      <c r="C19" s="66"/>
      <c r="D19" s="67"/>
      <c r="E19" s="65"/>
      <c r="F19" s="65"/>
      <c r="G19" s="67"/>
      <c r="H19" s="65" t="s">
        <v>354</v>
      </c>
      <c r="I19" s="65"/>
      <c r="J19" s="67"/>
    </row>
    <row r="20" spans="1:11" x14ac:dyDescent="0.4">
      <c r="A20" s="68"/>
      <c r="B20" s="69"/>
      <c r="C20" s="70"/>
      <c r="D20" s="71"/>
      <c r="E20" s="69"/>
      <c r="F20" s="69"/>
      <c r="G20" s="71"/>
      <c r="H20" s="69"/>
      <c r="I20" s="69"/>
      <c r="J20" s="71"/>
    </row>
    <row r="21" spans="1:11" x14ac:dyDescent="0.4">
      <c r="A21" s="60">
        <v>6</v>
      </c>
      <c r="B21" s="63" t="s">
        <v>370</v>
      </c>
      <c r="C21" s="61" t="s">
        <v>24</v>
      </c>
      <c r="D21" s="62">
        <v>3</v>
      </c>
      <c r="E21" s="63" t="s">
        <v>25</v>
      </c>
      <c r="F21" s="63" t="s">
        <v>26</v>
      </c>
      <c r="G21" s="62" t="s">
        <v>12</v>
      </c>
      <c r="H21" s="63" t="s">
        <v>355</v>
      </c>
      <c r="I21" s="63" t="s">
        <v>346</v>
      </c>
      <c r="J21" s="62" t="s">
        <v>27</v>
      </c>
    </row>
    <row r="22" spans="1:11" x14ac:dyDescent="0.4">
      <c r="A22" s="64"/>
      <c r="B22" s="65"/>
      <c r="C22" s="66"/>
      <c r="D22" s="67"/>
      <c r="E22" s="65"/>
      <c r="F22" s="65"/>
      <c r="G22" s="67"/>
      <c r="H22" s="65" t="s">
        <v>356</v>
      </c>
      <c r="I22" s="65"/>
      <c r="J22" s="67"/>
    </row>
    <row r="23" spans="1:11" x14ac:dyDescent="0.4">
      <c r="A23" s="68"/>
      <c r="B23" s="69"/>
      <c r="C23" s="70"/>
      <c r="D23" s="71"/>
      <c r="E23" s="69"/>
      <c r="F23" s="69"/>
      <c r="G23" s="71"/>
      <c r="H23" s="69" t="s">
        <v>357</v>
      </c>
      <c r="I23" s="69"/>
      <c r="J23" s="71"/>
    </row>
    <row r="24" spans="1:11" x14ac:dyDescent="0.4">
      <c r="A24" s="60">
        <v>7</v>
      </c>
      <c r="B24" s="63" t="s">
        <v>369</v>
      </c>
      <c r="C24" s="61" t="s">
        <v>28</v>
      </c>
      <c r="D24" s="62">
        <v>1</v>
      </c>
      <c r="E24" s="63" t="s">
        <v>29</v>
      </c>
      <c r="F24" s="63" t="s">
        <v>30</v>
      </c>
      <c r="G24" s="62" t="s">
        <v>12</v>
      </c>
      <c r="H24" s="63" t="s">
        <v>359</v>
      </c>
      <c r="I24" s="63" t="s">
        <v>345</v>
      </c>
      <c r="J24" s="62" t="s">
        <v>31</v>
      </c>
    </row>
    <row r="25" spans="1:11" x14ac:dyDescent="0.4">
      <c r="A25" s="64"/>
      <c r="B25" s="65"/>
      <c r="C25" s="66"/>
      <c r="D25" s="67"/>
      <c r="E25" s="65"/>
      <c r="F25" s="65"/>
      <c r="G25" s="67"/>
      <c r="H25" s="65" t="s">
        <v>358</v>
      </c>
      <c r="I25" s="65"/>
      <c r="J25" s="67"/>
    </row>
    <row r="26" spans="1:11" x14ac:dyDescent="0.4">
      <c r="A26" s="68"/>
      <c r="B26" s="69"/>
      <c r="C26" s="70"/>
      <c r="D26" s="71"/>
      <c r="E26" s="69"/>
      <c r="F26" s="69"/>
      <c r="G26" s="71"/>
      <c r="H26" s="69"/>
      <c r="I26" s="69"/>
      <c r="J26" s="71"/>
    </row>
    <row r="27" spans="1:11" s="90" customFormat="1" x14ac:dyDescent="0.25">
      <c r="A27" s="78">
        <v>8</v>
      </c>
      <c r="B27" s="81" t="s">
        <v>609</v>
      </c>
      <c r="C27" s="79" t="s">
        <v>610</v>
      </c>
      <c r="D27" s="80">
        <v>9</v>
      </c>
      <c r="E27" s="81" t="s">
        <v>611</v>
      </c>
      <c r="F27" s="81" t="s">
        <v>32</v>
      </c>
      <c r="G27" s="80" t="s">
        <v>18</v>
      </c>
      <c r="H27" s="81" t="s">
        <v>612</v>
      </c>
      <c r="I27" s="81" t="s">
        <v>344</v>
      </c>
      <c r="J27" s="80" t="s">
        <v>33</v>
      </c>
      <c r="K27" s="89"/>
    </row>
    <row r="28" spans="1:11" x14ac:dyDescent="0.4">
      <c r="A28" s="64"/>
      <c r="B28" s="65"/>
      <c r="C28" s="66"/>
      <c r="D28" s="67"/>
      <c r="E28" s="65"/>
      <c r="F28" s="65"/>
      <c r="G28" s="67"/>
      <c r="H28" s="65" t="s">
        <v>613</v>
      </c>
      <c r="I28" s="65"/>
      <c r="J28" s="67"/>
      <c r="K28" s="8"/>
    </row>
    <row r="29" spans="1:11" x14ac:dyDescent="0.4">
      <c r="A29" s="68"/>
      <c r="B29" s="69"/>
      <c r="C29" s="70"/>
      <c r="D29" s="71"/>
      <c r="E29" s="69"/>
      <c r="F29" s="69"/>
      <c r="G29" s="71"/>
      <c r="H29" s="69" t="s">
        <v>614</v>
      </c>
      <c r="I29" s="69"/>
      <c r="J29" s="71"/>
    </row>
    <row r="30" spans="1:11" x14ac:dyDescent="0.4">
      <c r="A30" s="60">
        <v>9</v>
      </c>
      <c r="B30" s="63" t="s">
        <v>34</v>
      </c>
      <c r="C30" s="61" t="s">
        <v>35</v>
      </c>
      <c r="D30" s="62">
        <v>6</v>
      </c>
      <c r="E30" s="63" t="s">
        <v>36</v>
      </c>
      <c r="F30" s="63" t="s">
        <v>37</v>
      </c>
      <c r="G30" s="62" t="s">
        <v>12</v>
      </c>
      <c r="H30" s="63" t="s">
        <v>350</v>
      </c>
      <c r="I30" s="63" t="s">
        <v>38</v>
      </c>
      <c r="J30" s="62" t="s">
        <v>50</v>
      </c>
    </row>
    <row r="31" spans="1:11" x14ac:dyDescent="0.4">
      <c r="A31" s="64"/>
      <c r="B31" s="65"/>
      <c r="C31" s="66"/>
      <c r="D31" s="67"/>
      <c r="E31" s="65"/>
      <c r="F31" s="65"/>
      <c r="G31" s="67"/>
      <c r="H31" s="65" t="s">
        <v>360</v>
      </c>
      <c r="I31" s="65"/>
      <c r="J31" s="67"/>
    </row>
    <row r="32" spans="1:11" x14ac:dyDescent="0.4">
      <c r="A32" s="68"/>
      <c r="B32" s="69"/>
      <c r="C32" s="70"/>
      <c r="D32" s="71"/>
      <c r="E32" s="69"/>
      <c r="F32" s="69"/>
      <c r="G32" s="71"/>
      <c r="H32" s="69" t="s">
        <v>361</v>
      </c>
      <c r="I32" s="69"/>
      <c r="J32" s="71"/>
    </row>
    <row r="33" spans="1:11" x14ac:dyDescent="0.4">
      <c r="A33" s="60">
        <v>10</v>
      </c>
      <c r="B33" s="63" t="s">
        <v>367</v>
      </c>
      <c r="C33" s="61" t="s">
        <v>40</v>
      </c>
      <c r="D33" s="62">
        <v>8</v>
      </c>
      <c r="E33" s="63" t="s">
        <v>41</v>
      </c>
      <c r="F33" s="63" t="s">
        <v>42</v>
      </c>
      <c r="G33" s="62" t="s">
        <v>519</v>
      </c>
      <c r="H33" s="63" t="s">
        <v>43</v>
      </c>
      <c r="I33" s="63" t="s">
        <v>342</v>
      </c>
      <c r="J33" s="62" t="s">
        <v>44</v>
      </c>
      <c r="K33" s="8"/>
    </row>
    <row r="34" spans="1:11" x14ac:dyDescent="0.4">
      <c r="A34" s="64"/>
      <c r="B34" s="65"/>
      <c r="C34" s="66"/>
      <c r="D34" s="67"/>
      <c r="E34" s="65"/>
      <c r="F34" s="65"/>
      <c r="G34" s="67" t="s">
        <v>520</v>
      </c>
      <c r="H34" s="65"/>
      <c r="I34" s="65"/>
      <c r="J34" s="67"/>
      <c r="K34" s="8"/>
    </row>
    <row r="35" spans="1:11" x14ac:dyDescent="0.4">
      <c r="A35" s="68"/>
      <c r="B35" s="69"/>
      <c r="C35" s="70"/>
      <c r="D35" s="71"/>
      <c r="E35" s="69"/>
      <c r="F35" s="69"/>
      <c r="G35" s="71"/>
      <c r="H35" s="69"/>
      <c r="I35" s="69"/>
      <c r="J35" s="71"/>
    </row>
    <row r="36" spans="1:11" x14ac:dyDescent="0.4">
      <c r="A36" s="60">
        <v>11</v>
      </c>
      <c r="B36" s="63" t="s">
        <v>366</v>
      </c>
      <c r="C36" s="61" t="s">
        <v>45</v>
      </c>
      <c r="D36" s="62">
        <v>1</v>
      </c>
      <c r="E36" s="63" t="s">
        <v>46</v>
      </c>
      <c r="F36" s="63" t="s">
        <v>47</v>
      </c>
      <c r="G36" s="62" t="s">
        <v>48</v>
      </c>
      <c r="H36" s="63" t="s">
        <v>364</v>
      </c>
      <c r="I36" s="63" t="s">
        <v>341</v>
      </c>
      <c r="J36" s="62" t="s">
        <v>49</v>
      </c>
    </row>
    <row r="37" spans="1:11" x14ac:dyDescent="0.4">
      <c r="A37" s="86"/>
      <c r="B37" s="86"/>
      <c r="C37" s="86"/>
      <c r="D37" s="86"/>
      <c r="E37" s="86"/>
      <c r="F37" s="86"/>
      <c r="G37" s="86"/>
      <c r="H37" s="86"/>
      <c r="I37" s="86"/>
      <c r="J37" s="86"/>
    </row>
    <row r="38" spans="1:11" x14ac:dyDescent="0.4">
      <c r="A38" s="54"/>
      <c r="B38" s="54"/>
      <c r="C38" s="54"/>
      <c r="D38" s="54"/>
      <c r="E38" s="54"/>
      <c r="F38" s="54"/>
      <c r="G38" s="54"/>
      <c r="H38" s="54"/>
      <c r="I38" s="54"/>
      <c r="J38" s="54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FF99"/>
  </sheetPr>
  <dimension ref="A1:K40"/>
  <sheetViews>
    <sheetView tabSelected="1" zoomScaleNormal="100" workbookViewId="0">
      <selection activeCell="H8" sqref="H8"/>
    </sheetView>
  </sheetViews>
  <sheetFormatPr defaultColWidth="8.69921875" defaultRowHeight="21" x14ac:dyDescent="0.4"/>
  <cols>
    <col min="1" max="1" width="5.19921875" style="1" bestFit="1" customWidth="1"/>
    <col min="2" max="2" width="21.19921875" style="1" bestFit="1" customWidth="1"/>
    <col min="3" max="3" width="11.5" style="1" bestFit="1" customWidth="1"/>
    <col min="4" max="4" width="4.3984375" style="1" bestFit="1" customWidth="1"/>
    <col min="5" max="5" width="11.19921875" style="1" bestFit="1" customWidth="1"/>
    <col min="6" max="6" width="8.5" style="1" bestFit="1" customWidth="1"/>
    <col min="7" max="7" width="14.69921875" style="1" bestFit="1" customWidth="1"/>
    <col min="8" max="8" width="42.69921875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1" x14ac:dyDescent="0.4">
      <c r="A1" s="157" t="s">
        <v>54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1" x14ac:dyDescent="0.4">
      <c r="A2" s="157" t="s">
        <v>334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1" x14ac:dyDescent="0.4">
      <c r="A3" s="2"/>
      <c r="B3" s="3"/>
      <c r="C3" s="2"/>
      <c r="D3" s="2"/>
      <c r="E3" s="3"/>
      <c r="F3" s="3"/>
      <c r="G3" s="2"/>
      <c r="H3" s="3"/>
      <c r="I3" s="3"/>
      <c r="J3" s="2"/>
    </row>
    <row r="4" spans="1:11" x14ac:dyDescent="0.4">
      <c r="A4" s="158" t="s">
        <v>0</v>
      </c>
      <c r="B4" s="155" t="s">
        <v>1</v>
      </c>
      <c r="C4" s="156"/>
      <c r="D4" s="155" t="s">
        <v>2</v>
      </c>
      <c r="E4" s="160"/>
      <c r="F4" s="156"/>
      <c r="G4" s="158" t="s">
        <v>3</v>
      </c>
      <c r="H4" s="158" t="s">
        <v>4</v>
      </c>
      <c r="I4" s="155" t="s">
        <v>615</v>
      </c>
      <c r="J4" s="156"/>
    </row>
    <row r="5" spans="1:11" x14ac:dyDescent="0.4">
      <c r="A5" s="159"/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161"/>
      <c r="H5" s="161"/>
      <c r="I5" s="4" t="s">
        <v>5</v>
      </c>
      <c r="J5" s="4" t="s">
        <v>6</v>
      </c>
    </row>
    <row r="6" spans="1:11" x14ac:dyDescent="0.4">
      <c r="A6" s="91">
        <v>1</v>
      </c>
      <c r="B6" s="92" t="s">
        <v>637</v>
      </c>
      <c r="C6" s="97" t="s">
        <v>638</v>
      </c>
      <c r="D6" s="97">
        <v>7</v>
      </c>
      <c r="E6" s="96" t="s">
        <v>639</v>
      </c>
      <c r="F6" s="96" t="s">
        <v>102</v>
      </c>
      <c r="G6" s="165" t="s">
        <v>640</v>
      </c>
      <c r="H6" s="96" t="s">
        <v>641</v>
      </c>
      <c r="I6" s="96" t="s">
        <v>377</v>
      </c>
      <c r="J6" s="97" t="s">
        <v>104</v>
      </c>
    </row>
    <row r="7" spans="1:11" x14ac:dyDescent="0.4">
      <c r="A7" s="7"/>
      <c r="B7" s="93"/>
      <c r="C7" s="162"/>
      <c r="D7" s="162"/>
      <c r="E7" s="98"/>
      <c r="F7" s="98"/>
      <c r="G7" s="162" t="s">
        <v>642</v>
      </c>
      <c r="H7" s="98" t="s">
        <v>643</v>
      </c>
      <c r="I7" s="98"/>
      <c r="J7" s="162"/>
    </row>
    <row r="8" spans="1:11" x14ac:dyDescent="0.4">
      <c r="A8" s="94"/>
      <c r="B8" s="95"/>
      <c r="C8" s="163"/>
      <c r="D8" s="163"/>
      <c r="E8" s="164"/>
      <c r="F8" s="164"/>
      <c r="G8" s="163"/>
      <c r="H8" s="164" t="s">
        <v>644</v>
      </c>
      <c r="I8" s="164"/>
      <c r="J8" s="163"/>
    </row>
    <row r="9" spans="1:11" x14ac:dyDescent="0.4">
      <c r="A9" s="91">
        <v>2</v>
      </c>
      <c r="B9" s="92" t="s">
        <v>105</v>
      </c>
      <c r="C9" s="91" t="s">
        <v>388</v>
      </c>
      <c r="D9" s="91">
        <v>1</v>
      </c>
      <c r="E9" s="92" t="s">
        <v>106</v>
      </c>
      <c r="F9" s="92" t="s">
        <v>107</v>
      </c>
      <c r="G9" s="91" t="s">
        <v>12</v>
      </c>
      <c r="H9" s="92" t="s">
        <v>108</v>
      </c>
      <c r="I9" s="92" t="s">
        <v>109</v>
      </c>
      <c r="J9" s="91" t="s">
        <v>110</v>
      </c>
    </row>
    <row r="10" spans="1:11" x14ac:dyDescent="0.4">
      <c r="A10" s="7"/>
      <c r="B10" s="93"/>
      <c r="C10" s="7"/>
      <c r="D10" s="7"/>
      <c r="E10" s="93"/>
      <c r="F10" s="93"/>
      <c r="G10" s="7"/>
      <c r="H10" s="93"/>
      <c r="I10" s="93"/>
      <c r="J10" s="7"/>
    </row>
    <row r="11" spans="1:11" x14ac:dyDescent="0.4">
      <c r="A11" s="94"/>
      <c r="B11" s="95"/>
      <c r="C11" s="94"/>
      <c r="D11" s="94"/>
      <c r="E11" s="95"/>
      <c r="F11" s="95"/>
      <c r="G11" s="94"/>
      <c r="H11" s="95"/>
      <c r="I11" s="95"/>
      <c r="J11" s="94"/>
    </row>
    <row r="12" spans="1:11" x14ac:dyDescent="0.4">
      <c r="A12" s="91">
        <v>3</v>
      </c>
      <c r="B12" s="96" t="s">
        <v>583</v>
      </c>
      <c r="C12" s="97" t="s">
        <v>584</v>
      </c>
      <c r="D12" s="91">
        <v>2</v>
      </c>
      <c r="E12" s="96" t="s">
        <v>83</v>
      </c>
      <c r="F12" s="92" t="s">
        <v>111</v>
      </c>
      <c r="G12" s="91" t="s">
        <v>519</v>
      </c>
      <c r="H12" s="96" t="s">
        <v>585</v>
      </c>
      <c r="I12" s="96" t="s">
        <v>587</v>
      </c>
      <c r="J12" s="97" t="s">
        <v>588</v>
      </c>
      <c r="K12" s="8"/>
    </row>
    <row r="13" spans="1:11" x14ac:dyDescent="0.4">
      <c r="A13" s="7"/>
      <c r="B13" s="93"/>
      <c r="C13" s="7"/>
      <c r="D13" s="7"/>
      <c r="E13" s="93"/>
      <c r="F13" s="93"/>
      <c r="G13" s="7" t="s">
        <v>520</v>
      </c>
      <c r="H13" s="98" t="s">
        <v>586</v>
      </c>
      <c r="I13" s="93"/>
      <c r="J13" s="7"/>
    </row>
    <row r="14" spans="1:11" x14ac:dyDescent="0.4">
      <c r="A14" s="94"/>
      <c r="B14" s="95"/>
      <c r="C14" s="94"/>
      <c r="D14" s="94"/>
      <c r="E14" s="95"/>
      <c r="F14" s="95"/>
      <c r="G14" s="94"/>
      <c r="H14" s="95"/>
      <c r="I14" s="95"/>
      <c r="J14" s="94"/>
    </row>
    <row r="15" spans="1:11" x14ac:dyDescent="0.4">
      <c r="A15" s="91">
        <v>4</v>
      </c>
      <c r="B15" s="92" t="s">
        <v>526</v>
      </c>
      <c r="C15" s="99" t="s">
        <v>112</v>
      </c>
      <c r="D15" s="91">
        <v>1</v>
      </c>
      <c r="E15" s="92" t="s">
        <v>113</v>
      </c>
      <c r="F15" s="92" t="s">
        <v>114</v>
      </c>
      <c r="G15" s="91" t="s">
        <v>522</v>
      </c>
      <c r="H15" s="92" t="s">
        <v>390</v>
      </c>
      <c r="I15" s="92" t="s">
        <v>378</v>
      </c>
      <c r="J15" s="91" t="s">
        <v>115</v>
      </c>
    </row>
    <row r="16" spans="1:11" x14ac:dyDescent="0.4">
      <c r="A16" s="7"/>
      <c r="B16" s="93"/>
      <c r="C16" s="100"/>
      <c r="D16" s="7"/>
      <c r="E16" s="93"/>
      <c r="F16" s="93"/>
      <c r="G16" s="101" t="s">
        <v>528</v>
      </c>
      <c r="H16" s="93" t="s">
        <v>391</v>
      </c>
      <c r="I16" s="93"/>
      <c r="J16" s="7"/>
    </row>
    <row r="17" spans="1:10" x14ac:dyDescent="0.4">
      <c r="A17" s="94"/>
      <c r="B17" s="95"/>
      <c r="C17" s="102"/>
      <c r="D17" s="94"/>
      <c r="E17" s="95"/>
      <c r="F17" s="95"/>
      <c r="G17" s="94"/>
      <c r="H17" s="95" t="s">
        <v>392</v>
      </c>
      <c r="I17" s="95"/>
      <c r="J17" s="94"/>
    </row>
    <row r="18" spans="1:10" x14ac:dyDescent="0.4">
      <c r="A18" s="91">
        <v>5</v>
      </c>
      <c r="B18" s="92" t="s">
        <v>525</v>
      </c>
      <c r="C18" s="91" t="s">
        <v>116</v>
      </c>
      <c r="D18" s="91">
        <v>4</v>
      </c>
      <c r="E18" s="92" t="s">
        <v>117</v>
      </c>
      <c r="F18" s="92" t="s">
        <v>118</v>
      </c>
      <c r="G18" s="91" t="s">
        <v>12</v>
      </c>
      <c r="H18" s="92" t="s">
        <v>119</v>
      </c>
      <c r="I18" s="92" t="s">
        <v>379</v>
      </c>
      <c r="J18" s="91" t="s">
        <v>120</v>
      </c>
    </row>
    <row r="19" spans="1:10" x14ac:dyDescent="0.4">
      <c r="A19" s="7"/>
      <c r="B19" s="93"/>
      <c r="C19" s="7"/>
      <c r="D19" s="7"/>
      <c r="E19" s="93"/>
      <c r="F19" s="93"/>
      <c r="G19" s="7"/>
      <c r="H19" s="93"/>
      <c r="I19" s="93"/>
      <c r="J19" s="7"/>
    </row>
    <row r="20" spans="1:10" x14ac:dyDescent="0.4">
      <c r="A20" s="94"/>
      <c r="B20" s="95"/>
      <c r="C20" s="94"/>
      <c r="D20" s="94"/>
      <c r="E20" s="95"/>
      <c r="F20" s="95"/>
      <c r="G20" s="94"/>
      <c r="H20" s="95"/>
      <c r="I20" s="95"/>
      <c r="J20" s="94"/>
    </row>
    <row r="21" spans="1:10" x14ac:dyDescent="0.4">
      <c r="A21" s="91">
        <v>6</v>
      </c>
      <c r="B21" s="92" t="s">
        <v>523</v>
      </c>
      <c r="C21" s="91" t="s">
        <v>385</v>
      </c>
      <c r="D21" s="91">
        <v>4</v>
      </c>
      <c r="E21" s="92" t="s">
        <v>121</v>
      </c>
      <c r="F21" s="92" t="s">
        <v>122</v>
      </c>
      <c r="G21" s="91" t="s">
        <v>12</v>
      </c>
      <c r="H21" s="92" t="s">
        <v>393</v>
      </c>
      <c r="I21" s="92" t="s">
        <v>380</v>
      </c>
      <c r="J21" s="91" t="s">
        <v>123</v>
      </c>
    </row>
    <row r="22" spans="1:10" x14ac:dyDescent="0.4">
      <c r="A22" s="7"/>
      <c r="B22" s="93"/>
      <c r="C22" s="7"/>
      <c r="D22" s="7"/>
      <c r="E22" s="93"/>
      <c r="F22" s="93"/>
      <c r="G22" s="7"/>
      <c r="H22" s="103" t="s">
        <v>394</v>
      </c>
      <c r="I22" s="93"/>
      <c r="J22" s="7"/>
    </row>
    <row r="23" spans="1:10" x14ac:dyDescent="0.4">
      <c r="A23" s="94"/>
      <c r="B23" s="95"/>
      <c r="C23" s="94"/>
      <c r="D23" s="94"/>
      <c r="E23" s="95"/>
      <c r="F23" s="95"/>
      <c r="G23" s="94"/>
      <c r="H23" s="95"/>
      <c r="I23" s="95"/>
      <c r="J23" s="94"/>
    </row>
    <row r="24" spans="1:10" x14ac:dyDescent="0.4">
      <c r="A24" s="91">
        <v>7</v>
      </c>
      <c r="B24" s="92" t="s">
        <v>524</v>
      </c>
      <c r="C24" s="91" t="s">
        <v>386</v>
      </c>
      <c r="D24" s="91">
        <v>5</v>
      </c>
      <c r="E24" s="92" t="s">
        <v>124</v>
      </c>
      <c r="F24" s="92" t="s">
        <v>125</v>
      </c>
      <c r="G24" s="91" t="s">
        <v>522</v>
      </c>
      <c r="H24" s="96" t="s">
        <v>579</v>
      </c>
      <c r="I24" s="92" t="s">
        <v>381</v>
      </c>
      <c r="J24" s="91" t="s">
        <v>126</v>
      </c>
    </row>
    <row r="25" spans="1:10" x14ac:dyDescent="0.4">
      <c r="A25" s="7"/>
      <c r="B25" s="93"/>
      <c r="C25" s="7"/>
      <c r="D25" s="7"/>
      <c r="E25" s="93"/>
      <c r="F25" s="93"/>
      <c r="G25" s="7" t="s">
        <v>528</v>
      </c>
      <c r="H25" s="98" t="s">
        <v>580</v>
      </c>
      <c r="I25" s="93"/>
      <c r="J25" s="7"/>
    </row>
    <row r="26" spans="1:10" x14ac:dyDescent="0.4">
      <c r="A26" s="94"/>
      <c r="B26" s="95"/>
      <c r="C26" s="94"/>
      <c r="D26" s="94"/>
      <c r="E26" s="95"/>
      <c r="F26" s="95"/>
      <c r="G26" s="94"/>
      <c r="H26" s="95"/>
      <c r="I26" s="95"/>
      <c r="J26" s="94"/>
    </row>
    <row r="27" spans="1:10" x14ac:dyDescent="0.4">
      <c r="A27" s="91">
        <v>8</v>
      </c>
      <c r="B27" s="92" t="s">
        <v>127</v>
      </c>
      <c r="C27" s="91" t="s">
        <v>387</v>
      </c>
      <c r="D27" s="91">
        <v>2</v>
      </c>
      <c r="E27" s="92" t="s">
        <v>128</v>
      </c>
      <c r="F27" s="92" t="s">
        <v>129</v>
      </c>
      <c r="G27" s="91" t="s">
        <v>130</v>
      </c>
      <c r="H27" s="104" t="s">
        <v>395</v>
      </c>
      <c r="I27" s="92" t="s">
        <v>382</v>
      </c>
      <c r="J27" s="91" t="s">
        <v>375</v>
      </c>
    </row>
    <row r="28" spans="1:10" x14ac:dyDescent="0.4">
      <c r="A28" s="7"/>
      <c r="B28" s="93"/>
      <c r="C28" s="7"/>
      <c r="D28" s="7"/>
      <c r="E28" s="93"/>
      <c r="F28" s="93"/>
      <c r="G28" s="7"/>
      <c r="H28" s="93"/>
      <c r="I28" s="93"/>
      <c r="J28" s="7"/>
    </row>
    <row r="29" spans="1:10" x14ac:dyDescent="0.4">
      <c r="A29" s="94"/>
      <c r="B29" s="95"/>
      <c r="C29" s="94"/>
      <c r="D29" s="94"/>
      <c r="E29" s="95"/>
      <c r="F29" s="95"/>
      <c r="G29" s="94"/>
      <c r="H29" s="95"/>
      <c r="I29" s="95"/>
      <c r="J29" s="94"/>
    </row>
    <row r="30" spans="1:10" x14ac:dyDescent="0.4">
      <c r="A30" s="91">
        <v>9</v>
      </c>
      <c r="B30" s="92" t="s">
        <v>529</v>
      </c>
      <c r="C30" s="91" t="s">
        <v>131</v>
      </c>
      <c r="D30" s="91">
        <v>6</v>
      </c>
      <c r="E30" s="92" t="s">
        <v>132</v>
      </c>
      <c r="F30" s="92" t="s">
        <v>133</v>
      </c>
      <c r="G30" s="91" t="s">
        <v>130</v>
      </c>
      <c r="H30" s="92" t="s">
        <v>396</v>
      </c>
      <c r="I30" s="92" t="s">
        <v>383</v>
      </c>
      <c r="J30" s="91" t="s">
        <v>134</v>
      </c>
    </row>
    <row r="31" spans="1:10" x14ac:dyDescent="0.4">
      <c r="A31" s="7"/>
      <c r="B31" s="93"/>
      <c r="C31" s="7"/>
      <c r="D31" s="7"/>
      <c r="E31" s="93"/>
      <c r="F31" s="93"/>
      <c r="G31" s="7"/>
      <c r="H31" s="93" t="s">
        <v>397</v>
      </c>
      <c r="I31" s="93"/>
      <c r="J31" s="7"/>
    </row>
    <row r="32" spans="1:10" x14ac:dyDescent="0.4">
      <c r="A32" s="94"/>
      <c r="B32" s="95"/>
      <c r="C32" s="94"/>
      <c r="D32" s="94"/>
      <c r="E32" s="95"/>
      <c r="F32" s="95"/>
      <c r="G32" s="94"/>
      <c r="H32" s="95" t="s">
        <v>398</v>
      </c>
      <c r="I32" s="95"/>
      <c r="J32" s="94"/>
    </row>
    <row r="33" spans="1:11" x14ac:dyDescent="0.4">
      <c r="A33" s="91">
        <v>10</v>
      </c>
      <c r="B33" s="92" t="s">
        <v>527</v>
      </c>
      <c r="C33" s="91" t="s">
        <v>135</v>
      </c>
      <c r="D33" s="91">
        <v>6</v>
      </c>
      <c r="E33" s="92" t="s">
        <v>136</v>
      </c>
      <c r="F33" s="92" t="s">
        <v>137</v>
      </c>
      <c r="G33" s="91" t="s">
        <v>138</v>
      </c>
      <c r="H33" s="92" t="s">
        <v>399</v>
      </c>
      <c r="I33" s="92" t="s">
        <v>139</v>
      </c>
      <c r="J33" s="91" t="s">
        <v>140</v>
      </c>
    </row>
    <row r="34" spans="1:11" x14ac:dyDescent="0.4">
      <c r="A34" s="7"/>
      <c r="B34" s="93"/>
      <c r="C34" s="7"/>
      <c r="D34" s="7"/>
      <c r="E34" s="93"/>
      <c r="F34" s="93"/>
      <c r="G34" s="7"/>
      <c r="H34" s="98" t="s">
        <v>581</v>
      </c>
      <c r="I34" s="93"/>
      <c r="J34" s="7"/>
    </row>
    <row r="35" spans="1:11" x14ac:dyDescent="0.4">
      <c r="A35" s="94"/>
      <c r="B35" s="95"/>
      <c r="C35" s="94"/>
      <c r="D35" s="94"/>
      <c r="E35" s="95"/>
      <c r="F35" s="95"/>
      <c r="G35" s="94"/>
      <c r="H35" s="95" t="s">
        <v>582</v>
      </c>
      <c r="I35" s="95"/>
      <c r="J35" s="94"/>
    </row>
    <row r="36" spans="1:11" x14ac:dyDescent="0.4">
      <c r="A36" s="91">
        <v>11</v>
      </c>
      <c r="B36" s="92" t="s">
        <v>540</v>
      </c>
      <c r="C36" s="105" t="s">
        <v>141</v>
      </c>
      <c r="D36" s="91">
        <v>9</v>
      </c>
      <c r="E36" s="92" t="s">
        <v>142</v>
      </c>
      <c r="F36" s="92" t="s">
        <v>143</v>
      </c>
      <c r="G36" s="91" t="s">
        <v>519</v>
      </c>
      <c r="H36" s="106" t="s">
        <v>521</v>
      </c>
      <c r="I36" s="92" t="s">
        <v>384</v>
      </c>
      <c r="J36" s="91" t="s">
        <v>376</v>
      </c>
      <c r="K36" s="8"/>
    </row>
    <row r="37" spans="1:11" x14ac:dyDescent="0.4">
      <c r="A37" s="107"/>
      <c r="B37" s="107"/>
      <c r="C37" s="107"/>
      <c r="D37" s="107"/>
      <c r="E37" s="107"/>
      <c r="F37" s="107"/>
      <c r="G37" s="7" t="s">
        <v>520</v>
      </c>
      <c r="H37" s="107"/>
      <c r="I37" s="107"/>
      <c r="J37" s="107"/>
      <c r="K37" s="8"/>
    </row>
    <row r="38" spans="1:11" x14ac:dyDescent="0.4">
      <c r="A38" s="5"/>
      <c r="B38" s="5"/>
      <c r="C38" s="5"/>
      <c r="D38" s="5"/>
      <c r="E38" s="5"/>
      <c r="F38" s="5"/>
      <c r="G38" s="5"/>
      <c r="H38" s="5"/>
      <c r="I38" s="5"/>
      <c r="J38" s="5"/>
      <c r="K38" s="8"/>
    </row>
    <row r="39" spans="1:11" x14ac:dyDescent="0.4">
      <c r="K39" s="8"/>
    </row>
    <row r="40" spans="1:11" x14ac:dyDescent="0.4">
      <c r="K40" s="108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99"/>
  </sheetPr>
  <dimension ref="A1:K26"/>
  <sheetViews>
    <sheetView zoomScaleNormal="100" workbookViewId="0">
      <selection activeCell="J3" sqref="J1:J1048576"/>
    </sheetView>
  </sheetViews>
  <sheetFormatPr defaultColWidth="8.69921875" defaultRowHeight="21" x14ac:dyDescent="0.4"/>
  <cols>
    <col min="1" max="1" width="5.19921875" style="1" bestFit="1" customWidth="1"/>
    <col min="2" max="2" width="19.8984375" style="1" bestFit="1" customWidth="1"/>
    <col min="3" max="3" width="12.09765625" style="1" bestFit="1" customWidth="1"/>
    <col min="4" max="4" width="4.3984375" style="1" bestFit="1" customWidth="1"/>
    <col min="5" max="5" width="7" style="1" bestFit="1" customWidth="1"/>
    <col min="6" max="6" width="8.19921875" style="1" bestFit="1" customWidth="1"/>
    <col min="7" max="7" width="14.69921875" style="1" bestFit="1" customWidth="1"/>
    <col min="8" max="8" width="56.69921875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1" x14ac:dyDescent="0.4">
      <c r="A1" s="157" t="s">
        <v>54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1" x14ac:dyDescent="0.4">
      <c r="A2" s="157" t="s">
        <v>340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1" x14ac:dyDescent="0.4">
      <c r="A3" s="2"/>
      <c r="B3" s="3"/>
      <c r="C3" s="2"/>
      <c r="D3" s="2"/>
      <c r="E3" s="3"/>
      <c r="F3" s="3"/>
      <c r="G3" s="2"/>
      <c r="H3" s="3"/>
      <c r="I3" s="3"/>
      <c r="J3" s="2"/>
    </row>
    <row r="4" spans="1:11" x14ac:dyDescent="0.4">
      <c r="A4" s="158" t="s">
        <v>0</v>
      </c>
      <c r="B4" s="155" t="s">
        <v>1</v>
      </c>
      <c r="C4" s="156"/>
      <c r="D4" s="155" t="s">
        <v>2</v>
      </c>
      <c r="E4" s="160"/>
      <c r="F4" s="156"/>
      <c r="G4" s="158" t="s">
        <v>3</v>
      </c>
      <c r="H4" s="158" t="s">
        <v>4</v>
      </c>
      <c r="I4" s="155" t="s">
        <v>615</v>
      </c>
      <c r="J4" s="156"/>
    </row>
    <row r="5" spans="1:11" x14ac:dyDescent="0.4">
      <c r="A5" s="159"/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161"/>
      <c r="H5" s="161"/>
      <c r="I5" s="4" t="s">
        <v>5</v>
      </c>
      <c r="J5" s="4" t="s">
        <v>6</v>
      </c>
    </row>
    <row r="6" spans="1:11" x14ac:dyDescent="0.4">
      <c r="A6" s="91">
        <v>1</v>
      </c>
      <c r="B6" s="92" t="s">
        <v>186</v>
      </c>
      <c r="C6" s="91" t="s">
        <v>187</v>
      </c>
      <c r="D6" s="91">
        <v>6</v>
      </c>
      <c r="E6" s="109" t="s">
        <v>188</v>
      </c>
      <c r="F6" s="109" t="s">
        <v>189</v>
      </c>
      <c r="G6" s="91" t="s">
        <v>94</v>
      </c>
      <c r="H6" s="109" t="s">
        <v>424</v>
      </c>
      <c r="I6" s="109" t="s">
        <v>190</v>
      </c>
      <c r="J6" s="91" t="s">
        <v>191</v>
      </c>
      <c r="K6" s="8"/>
    </row>
    <row r="7" spans="1:11" x14ac:dyDescent="0.4">
      <c r="A7" s="7"/>
      <c r="B7" s="93"/>
      <c r="C7" s="7"/>
      <c r="D7" s="7"/>
      <c r="E7" s="110"/>
      <c r="F7" s="110"/>
      <c r="G7" s="7"/>
      <c r="H7" s="110" t="s">
        <v>425</v>
      </c>
      <c r="I7" s="110"/>
      <c r="J7" s="7"/>
    </row>
    <row r="8" spans="1:11" x14ac:dyDescent="0.4">
      <c r="A8" s="94"/>
      <c r="B8" s="95"/>
      <c r="C8" s="94"/>
      <c r="D8" s="94"/>
      <c r="E8" s="111"/>
      <c r="F8" s="111"/>
      <c r="G8" s="94"/>
      <c r="H8" s="112" t="s">
        <v>570</v>
      </c>
      <c r="I8" s="111"/>
      <c r="J8" s="94"/>
    </row>
    <row r="9" spans="1:11" x14ac:dyDescent="0.4">
      <c r="A9" s="91">
        <v>2</v>
      </c>
      <c r="B9" s="92" t="s">
        <v>163</v>
      </c>
      <c r="C9" s="91" t="s">
        <v>532</v>
      </c>
      <c r="D9" s="91">
        <v>2</v>
      </c>
      <c r="E9" s="109" t="s">
        <v>164</v>
      </c>
      <c r="F9" s="109" t="s">
        <v>164</v>
      </c>
      <c r="G9" s="91" t="s">
        <v>522</v>
      </c>
      <c r="H9" s="113" t="s">
        <v>418</v>
      </c>
      <c r="I9" s="113" t="s">
        <v>165</v>
      </c>
      <c r="J9" s="91" t="s">
        <v>417</v>
      </c>
      <c r="K9" s="8"/>
    </row>
    <row r="10" spans="1:11" x14ac:dyDescent="0.4">
      <c r="A10" s="7"/>
      <c r="B10" s="93"/>
      <c r="C10" s="7"/>
      <c r="D10" s="7"/>
      <c r="E10" s="110"/>
      <c r="F10" s="110"/>
      <c r="G10" s="7" t="s">
        <v>528</v>
      </c>
      <c r="H10" s="110" t="s">
        <v>419</v>
      </c>
      <c r="I10" s="110"/>
      <c r="J10" s="7"/>
    </row>
    <row r="11" spans="1:11" x14ac:dyDescent="0.4">
      <c r="A11" s="94"/>
      <c r="B11" s="95"/>
      <c r="C11" s="94"/>
      <c r="D11" s="94"/>
      <c r="E11" s="111"/>
      <c r="F11" s="111"/>
      <c r="G11" s="94"/>
      <c r="H11" s="111"/>
      <c r="I11" s="111"/>
      <c r="J11" s="94"/>
    </row>
    <row r="12" spans="1:11" x14ac:dyDescent="0.4">
      <c r="A12" s="91">
        <v>3</v>
      </c>
      <c r="B12" s="92" t="s">
        <v>413</v>
      </c>
      <c r="C12" s="91" t="s">
        <v>166</v>
      </c>
      <c r="D12" s="91">
        <v>2</v>
      </c>
      <c r="E12" s="109" t="s">
        <v>167</v>
      </c>
      <c r="F12" s="109" t="s">
        <v>167</v>
      </c>
      <c r="G12" s="91" t="s">
        <v>94</v>
      </c>
      <c r="H12" s="109" t="s">
        <v>168</v>
      </c>
      <c r="I12" s="109" t="s">
        <v>169</v>
      </c>
      <c r="J12" s="91" t="s">
        <v>170</v>
      </c>
    </row>
    <row r="13" spans="1:11" x14ac:dyDescent="0.4">
      <c r="A13" s="7"/>
      <c r="B13" s="93"/>
      <c r="C13" s="7"/>
      <c r="D13" s="7"/>
      <c r="E13" s="110"/>
      <c r="F13" s="110"/>
      <c r="G13" s="7"/>
      <c r="H13" s="110"/>
      <c r="I13" s="110"/>
      <c r="J13" s="7"/>
    </row>
    <row r="14" spans="1:11" x14ac:dyDescent="0.4">
      <c r="A14" s="94"/>
      <c r="B14" s="95"/>
      <c r="C14" s="94"/>
      <c r="D14" s="94"/>
      <c r="E14" s="111"/>
      <c r="F14" s="111"/>
      <c r="G14" s="94"/>
      <c r="H14" s="111"/>
      <c r="I14" s="111"/>
      <c r="J14" s="94"/>
    </row>
    <row r="15" spans="1:11" x14ac:dyDescent="0.4">
      <c r="A15" s="91">
        <v>4</v>
      </c>
      <c r="B15" s="92" t="s">
        <v>171</v>
      </c>
      <c r="C15" s="91" t="s">
        <v>531</v>
      </c>
      <c r="D15" s="91">
        <v>8</v>
      </c>
      <c r="E15" s="109" t="s">
        <v>172</v>
      </c>
      <c r="F15" s="109" t="s">
        <v>173</v>
      </c>
      <c r="G15" s="91" t="s">
        <v>94</v>
      </c>
      <c r="H15" s="113" t="s">
        <v>533</v>
      </c>
      <c r="I15" s="109" t="s">
        <v>174</v>
      </c>
      <c r="J15" s="91" t="s">
        <v>175</v>
      </c>
    </row>
    <row r="16" spans="1:11" x14ac:dyDescent="0.4">
      <c r="A16" s="7"/>
      <c r="B16" s="93"/>
      <c r="C16" s="7"/>
      <c r="D16" s="7"/>
      <c r="E16" s="110"/>
      <c r="F16" s="110"/>
      <c r="G16" s="7"/>
      <c r="H16" s="114" t="s">
        <v>420</v>
      </c>
      <c r="I16" s="110"/>
      <c r="J16" s="7"/>
    </row>
    <row r="17" spans="1:10" x14ac:dyDescent="0.4">
      <c r="A17" s="94"/>
      <c r="B17" s="95"/>
      <c r="C17" s="94"/>
      <c r="D17" s="94"/>
      <c r="E17" s="111"/>
      <c r="F17" s="111"/>
      <c r="G17" s="94"/>
      <c r="H17" s="111" t="s">
        <v>421</v>
      </c>
      <c r="I17" s="111"/>
      <c r="J17" s="94"/>
    </row>
    <row r="18" spans="1:10" x14ac:dyDescent="0.4">
      <c r="A18" s="91">
        <v>5</v>
      </c>
      <c r="B18" s="92" t="s">
        <v>176</v>
      </c>
      <c r="C18" s="91" t="s">
        <v>411</v>
      </c>
      <c r="D18" s="91">
        <v>1</v>
      </c>
      <c r="E18" s="109" t="s">
        <v>177</v>
      </c>
      <c r="F18" s="109" t="s">
        <v>178</v>
      </c>
      <c r="G18" s="91" t="s">
        <v>94</v>
      </c>
      <c r="H18" s="109" t="s">
        <v>179</v>
      </c>
      <c r="I18" s="109" t="s">
        <v>414</v>
      </c>
      <c r="J18" s="91" t="s">
        <v>416</v>
      </c>
    </row>
    <row r="19" spans="1:10" x14ac:dyDescent="0.4">
      <c r="A19" s="7"/>
      <c r="B19" s="93"/>
      <c r="C19" s="7"/>
      <c r="D19" s="7"/>
      <c r="E19" s="110"/>
      <c r="F19" s="110"/>
      <c r="G19" s="7"/>
      <c r="H19" s="110"/>
      <c r="I19" s="110"/>
      <c r="J19" s="7"/>
    </row>
    <row r="20" spans="1:10" x14ac:dyDescent="0.4">
      <c r="A20" s="94"/>
      <c r="B20" s="95"/>
      <c r="C20" s="94"/>
      <c r="D20" s="94"/>
      <c r="E20" s="111"/>
      <c r="F20" s="111"/>
      <c r="G20" s="94"/>
      <c r="H20" s="111"/>
      <c r="I20" s="111"/>
      <c r="J20" s="94"/>
    </row>
    <row r="21" spans="1:10" x14ac:dyDescent="0.4">
      <c r="A21" s="91">
        <v>6</v>
      </c>
      <c r="B21" s="92" t="s">
        <v>180</v>
      </c>
      <c r="C21" s="91" t="s">
        <v>181</v>
      </c>
      <c r="D21" s="91">
        <v>5</v>
      </c>
      <c r="E21" s="109" t="s">
        <v>182</v>
      </c>
      <c r="F21" s="109" t="s">
        <v>183</v>
      </c>
      <c r="G21" s="91" t="s">
        <v>94</v>
      </c>
      <c r="H21" s="109" t="s">
        <v>422</v>
      </c>
      <c r="I21" s="109" t="s">
        <v>184</v>
      </c>
      <c r="J21" s="115" t="s">
        <v>185</v>
      </c>
    </row>
    <row r="22" spans="1:10" x14ac:dyDescent="0.4">
      <c r="A22" s="7"/>
      <c r="B22" s="93"/>
      <c r="C22" s="7"/>
      <c r="D22" s="7"/>
      <c r="E22" s="110"/>
      <c r="F22" s="110"/>
      <c r="G22" s="7"/>
      <c r="H22" s="110" t="s">
        <v>423</v>
      </c>
      <c r="I22" s="110"/>
      <c r="J22" s="7"/>
    </row>
    <row r="23" spans="1:10" x14ac:dyDescent="0.4">
      <c r="A23" s="94"/>
      <c r="B23" s="95"/>
      <c r="C23" s="94"/>
      <c r="D23" s="94"/>
      <c r="E23" s="111"/>
      <c r="F23" s="111"/>
      <c r="G23" s="94"/>
      <c r="H23" s="111"/>
      <c r="I23" s="111"/>
      <c r="J23" s="94"/>
    </row>
    <row r="24" spans="1:10" x14ac:dyDescent="0.4">
      <c r="A24" s="91">
        <v>7</v>
      </c>
      <c r="B24" s="92" t="s">
        <v>192</v>
      </c>
      <c r="C24" s="91" t="s">
        <v>412</v>
      </c>
      <c r="D24" s="91">
        <v>7</v>
      </c>
      <c r="E24" s="109" t="s">
        <v>193</v>
      </c>
      <c r="F24" s="109" t="s">
        <v>194</v>
      </c>
      <c r="G24" s="91" t="s">
        <v>100</v>
      </c>
      <c r="H24" s="109" t="s">
        <v>426</v>
      </c>
      <c r="I24" s="109" t="s">
        <v>415</v>
      </c>
      <c r="J24" s="91" t="s">
        <v>195</v>
      </c>
    </row>
    <row r="25" spans="1:10" x14ac:dyDescent="0.4">
      <c r="A25" s="107"/>
      <c r="B25" s="107"/>
      <c r="C25" s="107"/>
      <c r="D25" s="107"/>
      <c r="E25" s="107"/>
      <c r="F25" s="107"/>
      <c r="G25" s="107"/>
      <c r="H25" s="107"/>
      <c r="I25" s="107"/>
      <c r="J25" s="107"/>
    </row>
    <row r="26" spans="1:10" x14ac:dyDescent="0.4">
      <c r="A26" s="5"/>
      <c r="B26" s="5"/>
      <c r="C26" s="5"/>
      <c r="D26" s="5"/>
      <c r="E26" s="5"/>
      <c r="F26" s="5"/>
      <c r="G26" s="5"/>
      <c r="H26" s="5"/>
      <c r="I26" s="5"/>
      <c r="J26" s="5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99"/>
  </sheetPr>
  <dimension ref="A1:J18"/>
  <sheetViews>
    <sheetView topLeftCell="A3" zoomScaleNormal="100" workbookViewId="0">
      <selection activeCell="J3" sqref="J1:J1048576"/>
    </sheetView>
  </sheetViews>
  <sheetFormatPr defaultColWidth="8.69921875" defaultRowHeight="21" x14ac:dyDescent="0.4"/>
  <cols>
    <col min="1" max="1" width="5.19921875" style="1" bestFit="1" customWidth="1"/>
    <col min="2" max="2" width="18.69921875" style="1" bestFit="1" customWidth="1"/>
    <col min="3" max="3" width="11.5" style="1" bestFit="1" customWidth="1"/>
    <col min="4" max="4" width="4.3984375" style="1" bestFit="1" customWidth="1"/>
    <col min="5" max="5" width="10.19921875" style="1" bestFit="1" customWidth="1"/>
    <col min="6" max="6" width="11.3984375" style="1" bestFit="1" customWidth="1"/>
    <col min="7" max="7" width="14.69921875" style="1" bestFit="1" customWidth="1"/>
    <col min="8" max="8" width="49.69921875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0" x14ac:dyDescent="0.4">
      <c r="A1" s="157" t="s">
        <v>54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x14ac:dyDescent="0.4">
      <c r="A2" s="157" t="s">
        <v>339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x14ac:dyDescent="0.4">
      <c r="A3" s="2"/>
      <c r="B3" s="3"/>
      <c r="C3" s="2"/>
      <c r="D3" s="2"/>
      <c r="E3" s="3"/>
      <c r="F3" s="3"/>
      <c r="G3" s="2"/>
      <c r="H3" s="3"/>
      <c r="I3" s="3"/>
      <c r="J3" s="2"/>
    </row>
    <row r="4" spans="1:10" x14ac:dyDescent="0.4">
      <c r="A4" s="158" t="s">
        <v>0</v>
      </c>
      <c r="B4" s="155" t="s">
        <v>1</v>
      </c>
      <c r="C4" s="156"/>
      <c r="D4" s="155" t="s">
        <v>2</v>
      </c>
      <c r="E4" s="160"/>
      <c r="F4" s="156"/>
      <c r="G4" s="158" t="s">
        <v>3</v>
      </c>
      <c r="H4" s="158" t="s">
        <v>4</v>
      </c>
      <c r="I4" s="155" t="s">
        <v>615</v>
      </c>
      <c r="J4" s="156"/>
    </row>
    <row r="5" spans="1:10" x14ac:dyDescent="0.4">
      <c r="A5" s="159"/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161"/>
      <c r="H5" s="161"/>
      <c r="I5" s="4" t="s">
        <v>5</v>
      </c>
      <c r="J5" s="4" t="s">
        <v>6</v>
      </c>
    </row>
    <row r="6" spans="1:10" x14ac:dyDescent="0.4">
      <c r="A6" s="91">
        <v>1</v>
      </c>
      <c r="B6" s="92" t="s">
        <v>428</v>
      </c>
      <c r="C6" s="91" t="s">
        <v>196</v>
      </c>
      <c r="D6" s="91">
        <v>9</v>
      </c>
      <c r="E6" s="109" t="s">
        <v>197</v>
      </c>
      <c r="F6" s="109" t="s">
        <v>198</v>
      </c>
      <c r="G6" s="91" t="s">
        <v>12</v>
      </c>
      <c r="H6" s="96" t="s">
        <v>591</v>
      </c>
      <c r="I6" s="92" t="s">
        <v>430</v>
      </c>
      <c r="J6" s="92" t="s">
        <v>199</v>
      </c>
    </row>
    <row r="7" spans="1:10" x14ac:dyDescent="0.4">
      <c r="A7" s="7"/>
      <c r="B7" s="93"/>
      <c r="C7" s="7"/>
      <c r="D7" s="7"/>
      <c r="E7" s="110"/>
      <c r="F7" s="110"/>
      <c r="G7" s="7"/>
      <c r="H7" s="98" t="s">
        <v>592</v>
      </c>
      <c r="I7" s="93"/>
      <c r="J7" s="93"/>
    </row>
    <row r="8" spans="1:10" x14ac:dyDescent="0.4">
      <c r="A8" s="94"/>
      <c r="B8" s="95"/>
      <c r="C8" s="94"/>
      <c r="D8" s="94"/>
      <c r="E8" s="111"/>
      <c r="F8" s="111"/>
      <c r="G8" s="94"/>
      <c r="H8" s="95"/>
      <c r="I8" s="95"/>
      <c r="J8" s="95"/>
    </row>
    <row r="9" spans="1:10" x14ac:dyDescent="0.4">
      <c r="A9" s="91">
        <v>2</v>
      </c>
      <c r="B9" s="92" t="s">
        <v>601</v>
      </c>
      <c r="C9" s="91" t="s">
        <v>602</v>
      </c>
      <c r="D9" s="91">
        <v>1</v>
      </c>
      <c r="E9" s="124" t="s">
        <v>603</v>
      </c>
      <c r="F9" s="109" t="s">
        <v>200</v>
      </c>
      <c r="G9" s="91" t="s">
        <v>535</v>
      </c>
      <c r="H9" s="92" t="s">
        <v>605</v>
      </c>
      <c r="I9" s="116" t="s">
        <v>607</v>
      </c>
      <c r="J9" s="92" t="s">
        <v>608</v>
      </c>
    </row>
    <row r="10" spans="1:10" x14ac:dyDescent="0.4">
      <c r="A10" s="7"/>
      <c r="B10" s="93"/>
      <c r="C10" s="7"/>
      <c r="D10" s="7"/>
      <c r="E10" s="110"/>
      <c r="F10" s="110"/>
      <c r="G10" s="7" t="s">
        <v>604</v>
      </c>
      <c r="H10" s="93" t="s">
        <v>606</v>
      </c>
      <c r="I10" s="93"/>
      <c r="J10" s="93"/>
    </row>
    <row r="11" spans="1:10" x14ac:dyDescent="0.4">
      <c r="A11" s="94"/>
      <c r="B11" s="95"/>
      <c r="C11" s="94"/>
      <c r="D11" s="94"/>
      <c r="E11" s="111"/>
      <c r="F11" s="111"/>
      <c r="G11" s="94"/>
      <c r="H11" s="95"/>
      <c r="I11" s="95"/>
      <c r="J11" s="95"/>
    </row>
    <row r="12" spans="1:10" x14ac:dyDescent="0.4">
      <c r="A12" s="91">
        <v>3</v>
      </c>
      <c r="B12" s="96" t="s">
        <v>590</v>
      </c>
      <c r="C12" s="91" t="s">
        <v>289</v>
      </c>
      <c r="D12" s="91">
        <v>9</v>
      </c>
      <c r="E12" s="109" t="s">
        <v>290</v>
      </c>
      <c r="F12" s="109" t="s">
        <v>291</v>
      </c>
      <c r="G12" s="91" t="s">
        <v>12</v>
      </c>
      <c r="H12" s="92" t="s">
        <v>389</v>
      </c>
      <c r="I12" s="92" t="s">
        <v>431</v>
      </c>
      <c r="J12" s="92" t="s">
        <v>292</v>
      </c>
    </row>
    <row r="13" spans="1:10" x14ac:dyDescent="0.4">
      <c r="A13" s="7"/>
      <c r="B13" s="93"/>
      <c r="C13" s="7"/>
      <c r="D13" s="7"/>
      <c r="E13" s="110"/>
      <c r="F13" s="110"/>
      <c r="G13" s="7"/>
      <c r="H13" s="93" t="s">
        <v>433</v>
      </c>
      <c r="I13" s="93"/>
      <c r="J13" s="93"/>
    </row>
    <row r="14" spans="1:10" x14ac:dyDescent="0.4">
      <c r="A14" s="94"/>
      <c r="B14" s="95"/>
      <c r="C14" s="94"/>
      <c r="D14" s="94"/>
      <c r="E14" s="111"/>
      <c r="F14" s="111"/>
      <c r="G14" s="94"/>
      <c r="H14" s="95" t="s">
        <v>434</v>
      </c>
      <c r="I14" s="95"/>
      <c r="J14" s="95"/>
    </row>
    <row r="15" spans="1:10" x14ac:dyDescent="0.4">
      <c r="A15" s="91">
        <v>4</v>
      </c>
      <c r="B15" s="92" t="s">
        <v>429</v>
      </c>
      <c r="C15" s="91" t="s">
        <v>427</v>
      </c>
      <c r="D15" s="91">
        <v>3</v>
      </c>
      <c r="E15" s="109" t="s">
        <v>293</v>
      </c>
      <c r="F15" s="109" t="s">
        <v>294</v>
      </c>
      <c r="G15" s="91" t="s">
        <v>12</v>
      </c>
      <c r="H15" s="92" t="s">
        <v>435</v>
      </c>
      <c r="I15" s="92" t="s">
        <v>432</v>
      </c>
      <c r="J15" s="91" t="s">
        <v>295</v>
      </c>
    </row>
    <row r="16" spans="1:10" x14ac:dyDescent="0.4">
      <c r="A16" s="107"/>
      <c r="B16" s="107"/>
      <c r="C16" s="107"/>
      <c r="D16" s="107"/>
      <c r="E16" s="107"/>
      <c r="F16" s="107"/>
      <c r="G16" s="107"/>
      <c r="H16" s="107" t="s">
        <v>436</v>
      </c>
      <c r="I16" s="107"/>
      <c r="J16" s="107"/>
    </row>
    <row r="17" spans="1:10" x14ac:dyDescent="0.4">
      <c r="A17" s="6"/>
      <c r="B17" s="6"/>
      <c r="C17" s="6"/>
      <c r="D17" s="6"/>
      <c r="E17" s="6"/>
      <c r="F17" s="6"/>
      <c r="G17" s="6"/>
      <c r="H17" s="6" t="s">
        <v>438</v>
      </c>
      <c r="I17" s="6"/>
      <c r="J17" s="6"/>
    </row>
    <row r="18" spans="1:10" x14ac:dyDescent="0.4">
      <c r="A18" s="5"/>
      <c r="B18" s="5"/>
      <c r="C18" s="5"/>
      <c r="D18" s="5"/>
      <c r="E18" s="5"/>
      <c r="F18" s="5"/>
      <c r="G18" s="5"/>
      <c r="H18" s="5" t="s">
        <v>437</v>
      </c>
      <c r="I18" s="5"/>
      <c r="J18" s="5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FF99"/>
  </sheetPr>
  <dimension ref="A1:K26"/>
  <sheetViews>
    <sheetView zoomScaleNormal="100" workbookViewId="0">
      <selection activeCell="J3" sqref="J1:J1048576"/>
    </sheetView>
  </sheetViews>
  <sheetFormatPr defaultColWidth="8.69921875" defaultRowHeight="21" x14ac:dyDescent="0.4"/>
  <cols>
    <col min="1" max="1" width="5.19921875" style="57" bestFit="1" customWidth="1"/>
    <col min="2" max="2" width="20.5" style="57" bestFit="1" customWidth="1"/>
    <col min="3" max="3" width="11.5" style="57" bestFit="1" customWidth="1"/>
    <col min="4" max="4" width="4.3984375" style="57" bestFit="1" customWidth="1"/>
    <col min="5" max="5" width="10.19921875" style="57" bestFit="1" customWidth="1"/>
    <col min="6" max="6" width="11.5" style="57" bestFit="1" customWidth="1"/>
    <col min="7" max="7" width="12.69921875" style="57" bestFit="1" customWidth="1"/>
    <col min="8" max="8" width="29.5" style="57" bestFit="1" customWidth="1"/>
    <col min="9" max="9" width="24.19921875" style="57" customWidth="1"/>
    <col min="10" max="10" width="14.19921875" style="57" customWidth="1"/>
    <col min="11" max="16384" width="8.69921875" style="1"/>
  </cols>
  <sheetData>
    <row r="1" spans="1:11" x14ac:dyDescent="0.4">
      <c r="A1" s="148" t="s">
        <v>54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1" x14ac:dyDescent="0.4">
      <c r="A2" s="148" t="s">
        <v>338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1" x14ac:dyDescent="0.4">
      <c r="A3" s="48"/>
      <c r="B3" s="49"/>
      <c r="C3" s="48"/>
      <c r="D3" s="48"/>
      <c r="E3" s="49"/>
      <c r="F3" s="49"/>
      <c r="G3" s="48"/>
      <c r="H3" s="49"/>
      <c r="I3" s="49"/>
      <c r="J3" s="48"/>
    </row>
    <row r="4" spans="1:11" x14ac:dyDescent="0.4">
      <c r="A4" s="152" t="s">
        <v>0</v>
      </c>
      <c r="B4" s="149" t="s">
        <v>1</v>
      </c>
      <c r="C4" s="150"/>
      <c r="D4" s="149" t="s">
        <v>2</v>
      </c>
      <c r="E4" s="151"/>
      <c r="F4" s="150"/>
      <c r="G4" s="152" t="s">
        <v>3</v>
      </c>
      <c r="H4" s="152" t="s">
        <v>4</v>
      </c>
      <c r="I4" s="155" t="s">
        <v>615</v>
      </c>
      <c r="J4" s="156"/>
    </row>
    <row r="5" spans="1:11" x14ac:dyDescent="0.4">
      <c r="A5" s="154"/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153"/>
      <c r="H5" s="153"/>
      <c r="I5" s="50" t="s">
        <v>5</v>
      </c>
      <c r="J5" s="50" t="s">
        <v>6</v>
      </c>
    </row>
    <row r="6" spans="1:11" x14ac:dyDescent="0.4">
      <c r="A6" s="62">
        <v>1</v>
      </c>
      <c r="B6" s="82" t="s">
        <v>439</v>
      </c>
      <c r="C6" s="62" t="s">
        <v>235</v>
      </c>
      <c r="D6" s="62">
        <v>8</v>
      </c>
      <c r="E6" s="82" t="s">
        <v>236</v>
      </c>
      <c r="F6" s="82" t="s">
        <v>237</v>
      </c>
      <c r="G6" s="62" t="s">
        <v>94</v>
      </c>
      <c r="H6" s="82" t="s">
        <v>238</v>
      </c>
      <c r="I6" s="82" t="s">
        <v>571</v>
      </c>
      <c r="J6" s="82" t="s">
        <v>572</v>
      </c>
      <c r="K6" s="8"/>
    </row>
    <row r="7" spans="1:11" x14ac:dyDescent="0.4">
      <c r="A7" s="67"/>
      <c r="B7" s="83"/>
      <c r="C7" s="67"/>
      <c r="D7" s="67"/>
      <c r="E7" s="83"/>
      <c r="F7" s="83"/>
      <c r="G7" s="67"/>
      <c r="H7" s="83"/>
      <c r="I7" s="83"/>
      <c r="J7" s="83"/>
      <c r="K7" s="8"/>
    </row>
    <row r="8" spans="1:11" x14ac:dyDescent="0.4">
      <c r="A8" s="71"/>
      <c r="B8" s="84"/>
      <c r="C8" s="71"/>
      <c r="D8" s="71"/>
      <c r="E8" s="84"/>
      <c r="F8" s="84"/>
      <c r="G8" s="71"/>
      <c r="H8" s="84"/>
      <c r="I8" s="84"/>
      <c r="J8" s="84"/>
    </row>
    <row r="9" spans="1:11" x14ac:dyDescent="0.4">
      <c r="A9" s="62">
        <v>2</v>
      </c>
      <c r="B9" s="82" t="s">
        <v>440</v>
      </c>
      <c r="C9" s="62" t="s">
        <v>239</v>
      </c>
      <c r="D9" s="62">
        <v>6</v>
      </c>
      <c r="E9" s="82" t="s">
        <v>240</v>
      </c>
      <c r="F9" s="82" t="s">
        <v>241</v>
      </c>
      <c r="G9" s="62" t="s">
        <v>519</v>
      </c>
      <c r="H9" s="82" t="s">
        <v>103</v>
      </c>
      <c r="I9" s="82" t="s">
        <v>444</v>
      </c>
      <c r="J9" s="82" t="s">
        <v>242</v>
      </c>
      <c r="K9" s="8"/>
    </row>
    <row r="10" spans="1:11" x14ac:dyDescent="0.4">
      <c r="A10" s="67"/>
      <c r="B10" s="83"/>
      <c r="C10" s="67"/>
      <c r="D10" s="67"/>
      <c r="E10" s="83"/>
      <c r="F10" s="83"/>
      <c r="G10" s="67" t="s">
        <v>520</v>
      </c>
      <c r="H10" s="83"/>
      <c r="I10" s="83"/>
      <c r="J10" s="83"/>
    </row>
    <row r="11" spans="1:11" x14ac:dyDescent="0.4">
      <c r="A11" s="71"/>
      <c r="B11" s="84"/>
      <c r="C11" s="71"/>
      <c r="D11" s="71"/>
      <c r="E11" s="84"/>
      <c r="F11" s="84"/>
      <c r="G11" s="71"/>
      <c r="H11" s="84"/>
      <c r="I11" s="84"/>
      <c r="J11" s="84"/>
    </row>
    <row r="12" spans="1:11" x14ac:dyDescent="0.4">
      <c r="A12" s="62">
        <v>3</v>
      </c>
      <c r="B12" s="82" t="s">
        <v>243</v>
      </c>
      <c r="C12" s="62" t="s">
        <v>244</v>
      </c>
      <c r="D12" s="62">
        <v>11</v>
      </c>
      <c r="E12" s="82" t="s">
        <v>245</v>
      </c>
      <c r="F12" s="82" t="s">
        <v>246</v>
      </c>
      <c r="G12" s="62" t="s">
        <v>519</v>
      </c>
      <c r="H12" s="82" t="s">
        <v>450</v>
      </c>
      <c r="I12" s="82" t="s">
        <v>445</v>
      </c>
      <c r="J12" s="82" t="s">
        <v>247</v>
      </c>
      <c r="K12" s="8"/>
    </row>
    <row r="13" spans="1:11" x14ac:dyDescent="0.4">
      <c r="A13" s="67"/>
      <c r="B13" s="83"/>
      <c r="C13" s="67"/>
      <c r="D13" s="67"/>
      <c r="E13" s="83"/>
      <c r="F13" s="83"/>
      <c r="G13" s="67" t="s">
        <v>520</v>
      </c>
      <c r="H13" s="83" t="s">
        <v>451</v>
      </c>
      <c r="I13" s="83"/>
      <c r="J13" s="83"/>
    </row>
    <row r="14" spans="1:11" x14ac:dyDescent="0.4">
      <c r="A14" s="71"/>
      <c r="B14" s="84"/>
      <c r="C14" s="71"/>
      <c r="D14" s="71"/>
      <c r="E14" s="84"/>
      <c r="F14" s="84"/>
      <c r="G14" s="71"/>
      <c r="H14" s="84" t="s">
        <v>452</v>
      </c>
      <c r="I14" s="84"/>
      <c r="J14" s="84"/>
    </row>
    <row r="15" spans="1:11" x14ac:dyDescent="0.4">
      <c r="A15" s="62">
        <v>4</v>
      </c>
      <c r="B15" s="82" t="s">
        <v>441</v>
      </c>
      <c r="C15" s="62" t="s">
        <v>573</v>
      </c>
      <c r="D15" s="62">
        <v>11</v>
      </c>
      <c r="E15" s="82" t="s">
        <v>248</v>
      </c>
      <c r="F15" s="82" t="s">
        <v>248</v>
      </c>
      <c r="G15" s="62" t="s">
        <v>12</v>
      </c>
      <c r="H15" s="82" t="s">
        <v>389</v>
      </c>
      <c r="I15" s="82" t="s">
        <v>446</v>
      </c>
      <c r="J15" s="82" t="s">
        <v>249</v>
      </c>
    </row>
    <row r="16" spans="1:11" x14ac:dyDescent="0.4">
      <c r="A16" s="67"/>
      <c r="B16" s="83"/>
      <c r="C16" s="67"/>
      <c r="D16" s="67"/>
      <c r="E16" s="83"/>
      <c r="F16" s="83"/>
      <c r="G16" s="67"/>
      <c r="H16" s="83" t="s">
        <v>453</v>
      </c>
      <c r="I16" s="83"/>
      <c r="J16" s="83"/>
    </row>
    <row r="17" spans="1:10" x14ac:dyDescent="0.4">
      <c r="A17" s="71"/>
      <c r="B17" s="84"/>
      <c r="C17" s="71"/>
      <c r="D17" s="71"/>
      <c r="E17" s="84"/>
      <c r="F17" s="84"/>
      <c r="G17" s="71"/>
      <c r="H17" s="84" t="s">
        <v>454</v>
      </c>
      <c r="I17" s="84"/>
      <c r="J17" s="84"/>
    </row>
    <row r="18" spans="1:10" x14ac:dyDescent="0.4">
      <c r="A18" s="62">
        <v>5</v>
      </c>
      <c r="B18" s="82" t="s">
        <v>442</v>
      </c>
      <c r="C18" s="62" t="s">
        <v>250</v>
      </c>
      <c r="D18" s="62">
        <v>3</v>
      </c>
      <c r="E18" s="82" t="s">
        <v>251</v>
      </c>
      <c r="F18" s="82" t="s">
        <v>252</v>
      </c>
      <c r="G18" s="62" t="s">
        <v>12</v>
      </c>
      <c r="H18" s="82" t="s">
        <v>455</v>
      </c>
      <c r="I18" s="82" t="s">
        <v>447</v>
      </c>
      <c r="J18" s="82" t="s">
        <v>253</v>
      </c>
    </row>
    <row r="19" spans="1:10" x14ac:dyDescent="0.4">
      <c r="A19" s="67"/>
      <c r="B19" s="83"/>
      <c r="C19" s="67"/>
      <c r="D19" s="67"/>
      <c r="E19" s="83"/>
      <c r="F19" s="83"/>
      <c r="G19" s="67"/>
      <c r="H19" s="83" t="s">
        <v>456</v>
      </c>
      <c r="I19" s="83"/>
      <c r="J19" s="83"/>
    </row>
    <row r="20" spans="1:10" x14ac:dyDescent="0.4">
      <c r="A20" s="71"/>
      <c r="B20" s="84"/>
      <c r="C20" s="71"/>
      <c r="D20" s="71"/>
      <c r="E20" s="84"/>
      <c r="F20" s="84"/>
      <c r="G20" s="71"/>
      <c r="H20" s="84" t="s">
        <v>457</v>
      </c>
      <c r="I20" s="84"/>
      <c r="J20" s="84"/>
    </row>
    <row r="21" spans="1:10" x14ac:dyDescent="0.4">
      <c r="A21" s="62">
        <v>6</v>
      </c>
      <c r="B21" s="82" t="s">
        <v>254</v>
      </c>
      <c r="C21" s="62" t="s">
        <v>255</v>
      </c>
      <c r="D21" s="62">
        <v>5</v>
      </c>
      <c r="E21" s="82" t="s">
        <v>256</v>
      </c>
      <c r="F21" s="82" t="s">
        <v>257</v>
      </c>
      <c r="G21" s="62" t="s">
        <v>298</v>
      </c>
      <c r="H21" s="82" t="s">
        <v>458</v>
      </c>
      <c r="I21" s="82" t="s">
        <v>448</v>
      </c>
      <c r="J21" s="82" t="s">
        <v>258</v>
      </c>
    </row>
    <row r="22" spans="1:10" x14ac:dyDescent="0.4">
      <c r="A22" s="67"/>
      <c r="B22" s="83"/>
      <c r="C22" s="67"/>
      <c r="D22" s="67"/>
      <c r="E22" s="83"/>
      <c r="F22" s="83"/>
      <c r="G22" s="67"/>
      <c r="H22" s="83" t="s">
        <v>459</v>
      </c>
      <c r="I22" s="83"/>
      <c r="J22" s="83"/>
    </row>
    <row r="23" spans="1:10" x14ac:dyDescent="0.4">
      <c r="A23" s="71"/>
      <c r="B23" s="84"/>
      <c r="C23" s="71"/>
      <c r="D23" s="71"/>
      <c r="E23" s="84"/>
      <c r="F23" s="84"/>
      <c r="G23" s="71"/>
      <c r="H23" s="84"/>
      <c r="I23" s="84"/>
      <c r="J23" s="84"/>
    </row>
    <row r="24" spans="1:10" x14ac:dyDescent="0.4">
      <c r="A24" s="62">
        <v>7</v>
      </c>
      <c r="B24" s="82" t="s">
        <v>443</v>
      </c>
      <c r="C24" s="62" t="s">
        <v>259</v>
      </c>
      <c r="D24" s="62">
        <v>1</v>
      </c>
      <c r="E24" s="82" t="s">
        <v>260</v>
      </c>
      <c r="F24" s="82" t="s">
        <v>261</v>
      </c>
      <c r="G24" s="62" t="s">
        <v>12</v>
      </c>
      <c r="H24" s="82" t="s">
        <v>460</v>
      </c>
      <c r="I24" s="82" t="s">
        <v>449</v>
      </c>
      <c r="J24" s="82" t="s">
        <v>262</v>
      </c>
    </row>
    <row r="25" spans="1:10" x14ac:dyDescent="0.4">
      <c r="A25" s="86"/>
      <c r="B25" s="86"/>
      <c r="C25" s="86"/>
      <c r="D25" s="86"/>
      <c r="E25" s="86"/>
      <c r="F25" s="86"/>
      <c r="G25" s="86"/>
      <c r="H25" s="86" t="s">
        <v>461</v>
      </c>
      <c r="I25" s="86"/>
      <c r="J25" s="86"/>
    </row>
    <row r="26" spans="1:10" x14ac:dyDescent="0.4">
      <c r="A26" s="54"/>
      <c r="B26" s="54"/>
      <c r="C26" s="54"/>
      <c r="D26" s="54"/>
      <c r="E26" s="54"/>
      <c r="F26" s="54"/>
      <c r="G26" s="54"/>
      <c r="H26" s="54"/>
      <c r="I26" s="54"/>
      <c r="J26" s="54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FF99"/>
  </sheetPr>
  <dimension ref="A1:J29"/>
  <sheetViews>
    <sheetView topLeftCell="A16" zoomScaleNormal="100" workbookViewId="0">
      <selection activeCell="B17" sqref="B17:G22"/>
    </sheetView>
  </sheetViews>
  <sheetFormatPr defaultColWidth="8.69921875" defaultRowHeight="21" x14ac:dyDescent="0.4"/>
  <cols>
    <col min="1" max="1" width="5.19921875" style="57" bestFit="1" customWidth="1"/>
    <col min="2" max="2" width="19" style="57" bestFit="1" customWidth="1"/>
    <col min="3" max="3" width="11.5" style="58" bestFit="1" customWidth="1"/>
    <col min="4" max="4" width="4.3984375" style="57" bestFit="1" customWidth="1"/>
    <col min="5" max="5" width="9.8984375" style="57" bestFit="1" customWidth="1"/>
    <col min="6" max="6" width="9" style="57" bestFit="1" customWidth="1"/>
    <col min="7" max="7" width="12.3984375" style="57" bestFit="1" customWidth="1"/>
    <col min="8" max="8" width="50.3984375" style="57" bestFit="1" customWidth="1"/>
    <col min="9" max="9" width="24.19921875" style="57" customWidth="1"/>
    <col min="10" max="10" width="11.5" style="58" bestFit="1" customWidth="1"/>
    <col min="11" max="16384" width="8.69921875" style="1"/>
  </cols>
  <sheetData>
    <row r="1" spans="1:10" x14ac:dyDescent="0.4">
      <c r="A1" s="148" t="s">
        <v>54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x14ac:dyDescent="0.4">
      <c r="A2" s="148" t="s">
        <v>335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x14ac:dyDescent="0.4">
      <c r="A3" s="48"/>
      <c r="B3" s="49"/>
      <c r="C3" s="48"/>
      <c r="D3" s="48"/>
      <c r="E3" s="49"/>
      <c r="F3" s="73"/>
      <c r="G3" s="48"/>
      <c r="H3" s="49"/>
      <c r="I3" s="49"/>
      <c r="J3" s="48"/>
    </row>
    <row r="4" spans="1:10" x14ac:dyDescent="0.4">
      <c r="A4" s="152" t="s">
        <v>0</v>
      </c>
      <c r="B4" s="149" t="s">
        <v>1</v>
      </c>
      <c r="C4" s="150"/>
      <c r="D4" s="149" t="s">
        <v>2</v>
      </c>
      <c r="E4" s="151"/>
      <c r="F4" s="150"/>
      <c r="G4" s="152" t="s">
        <v>3</v>
      </c>
      <c r="H4" s="152" t="s">
        <v>4</v>
      </c>
      <c r="I4" s="155" t="s">
        <v>615</v>
      </c>
      <c r="J4" s="156"/>
    </row>
    <row r="5" spans="1:10" x14ac:dyDescent="0.4">
      <c r="A5" s="154"/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153"/>
      <c r="H5" s="153"/>
      <c r="I5" s="50" t="s">
        <v>5</v>
      </c>
      <c r="J5" s="50" t="s">
        <v>6</v>
      </c>
    </row>
    <row r="6" spans="1:10" x14ac:dyDescent="0.4">
      <c r="A6" s="62">
        <v>1</v>
      </c>
      <c r="B6" s="82" t="s">
        <v>598</v>
      </c>
      <c r="C6" s="62" t="s">
        <v>144</v>
      </c>
      <c r="D6" s="62">
        <v>3</v>
      </c>
      <c r="E6" s="82" t="s">
        <v>145</v>
      </c>
      <c r="F6" s="82" t="s">
        <v>400</v>
      </c>
      <c r="G6" s="62" t="s">
        <v>63</v>
      </c>
      <c r="H6" s="82" t="s">
        <v>402</v>
      </c>
      <c r="I6" s="63" t="s">
        <v>296</v>
      </c>
      <c r="J6" s="62" t="s">
        <v>147</v>
      </c>
    </row>
    <row r="7" spans="1:10" x14ac:dyDescent="0.4">
      <c r="A7" s="67"/>
      <c r="B7" s="83"/>
      <c r="C7" s="67"/>
      <c r="D7" s="67"/>
      <c r="E7" s="83"/>
      <c r="F7" s="83"/>
      <c r="G7" s="67"/>
      <c r="H7" s="83" t="s">
        <v>403</v>
      </c>
      <c r="I7" s="65"/>
      <c r="J7" s="67"/>
    </row>
    <row r="8" spans="1:10" x14ac:dyDescent="0.4">
      <c r="A8" s="71"/>
      <c r="B8" s="84"/>
      <c r="C8" s="71"/>
      <c r="D8" s="71"/>
      <c r="E8" s="84"/>
      <c r="F8" s="84"/>
      <c r="G8" s="71"/>
      <c r="H8" s="84"/>
      <c r="I8" s="69"/>
      <c r="J8" s="71"/>
    </row>
    <row r="9" spans="1:10" x14ac:dyDescent="0.4">
      <c r="A9" s="62">
        <v>2</v>
      </c>
      <c r="B9" s="82" t="s">
        <v>616</v>
      </c>
      <c r="C9" s="62" t="s">
        <v>617</v>
      </c>
      <c r="D9" s="62">
        <v>13</v>
      </c>
      <c r="E9" s="83" t="s">
        <v>618</v>
      </c>
      <c r="F9" s="82" t="s">
        <v>148</v>
      </c>
      <c r="G9" s="62" t="s">
        <v>519</v>
      </c>
      <c r="H9" s="82" t="s">
        <v>619</v>
      </c>
      <c r="I9" s="63" t="s">
        <v>620</v>
      </c>
      <c r="J9" s="62" t="s">
        <v>621</v>
      </c>
    </row>
    <row r="10" spans="1:10" x14ac:dyDescent="0.4">
      <c r="A10" s="67"/>
      <c r="B10" s="83"/>
      <c r="C10" s="67"/>
      <c r="D10" s="67"/>
      <c r="E10" s="83"/>
      <c r="F10" s="83"/>
      <c r="G10" s="67" t="s">
        <v>520</v>
      </c>
      <c r="H10" s="83" t="s">
        <v>622</v>
      </c>
      <c r="I10" s="65"/>
      <c r="J10" s="67"/>
    </row>
    <row r="11" spans="1:10" x14ac:dyDescent="0.4">
      <c r="A11" s="71"/>
      <c r="B11" s="84"/>
      <c r="C11" s="71"/>
      <c r="D11" s="71"/>
      <c r="E11" s="84"/>
      <c r="F11" s="84"/>
      <c r="G11" s="71"/>
      <c r="H11" s="84" t="s">
        <v>623</v>
      </c>
      <c r="I11" s="69"/>
      <c r="J11" s="71"/>
    </row>
    <row r="12" spans="1:10" x14ac:dyDescent="0.4">
      <c r="A12" s="62">
        <v>3</v>
      </c>
      <c r="B12" s="82" t="s">
        <v>593</v>
      </c>
      <c r="C12" s="62" t="s">
        <v>594</v>
      </c>
      <c r="D12" s="62">
        <v>7</v>
      </c>
      <c r="E12" s="82" t="s">
        <v>595</v>
      </c>
      <c r="F12" s="82" t="s">
        <v>149</v>
      </c>
      <c r="G12" s="62" t="s">
        <v>63</v>
      </c>
      <c r="H12" s="82" t="s">
        <v>146</v>
      </c>
      <c r="I12" s="63" t="s">
        <v>596</v>
      </c>
      <c r="J12" s="62" t="s">
        <v>597</v>
      </c>
    </row>
    <row r="13" spans="1:10" x14ac:dyDescent="0.4">
      <c r="A13" s="67"/>
      <c r="B13" s="83"/>
      <c r="C13" s="67"/>
      <c r="D13" s="67"/>
      <c r="E13" s="83"/>
      <c r="F13" s="83"/>
      <c r="G13" s="67"/>
      <c r="H13" s="83"/>
      <c r="I13" s="65"/>
      <c r="J13" s="67"/>
    </row>
    <row r="14" spans="1:10" x14ac:dyDescent="0.4">
      <c r="A14" s="71"/>
      <c r="B14" s="84"/>
      <c r="C14" s="71"/>
      <c r="D14" s="71"/>
      <c r="E14" s="84"/>
      <c r="F14" s="84"/>
      <c r="G14" s="71"/>
      <c r="H14" s="84"/>
      <c r="I14" s="69"/>
      <c r="J14" s="71"/>
    </row>
    <row r="15" spans="1:10" x14ac:dyDescent="0.4">
      <c r="A15" s="62">
        <v>4</v>
      </c>
      <c r="B15" s="82" t="s">
        <v>599</v>
      </c>
      <c r="C15" s="62" t="s">
        <v>150</v>
      </c>
      <c r="D15" s="62">
        <v>1</v>
      </c>
      <c r="E15" s="82" t="s">
        <v>151</v>
      </c>
      <c r="F15" s="82" t="s">
        <v>152</v>
      </c>
      <c r="G15" s="62" t="s">
        <v>541</v>
      </c>
      <c r="H15" s="82" t="s">
        <v>404</v>
      </c>
      <c r="I15" s="63" t="s">
        <v>408</v>
      </c>
      <c r="J15" s="62" t="s">
        <v>153</v>
      </c>
    </row>
    <row r="16" spans="1:10" x14ac:dyDescent="0.4">
      <c r="A16" s="67"/>
      <c r="B16" s="83"/>
      <c r="C16" s="67"/>
      <c r="D16" s="67"/>
      <c r="E16" s="83"/>
      <c r="F16" s="83"/>
      <c r="G16" s="67" t="s">
        <v>530</v>
      </c>
      <c r="H16" s="83"/>
      <c r="I16" s="65"/>
      <c r="J16" s="67"/>
    </row>
    <row r="17" spans="1:10" x14ac:dyDescent="0.4">
      <c r="A17" s="71"/>
      <c r="B17" s="126"/>
      <c r="C17" s="127"/>
      <c r="D17" s="127"/>
      <c r="E17" s="126"/>
      <c r="F17" s="126"/>
      <c r="G17" s="127"/>
      <c r="H17" s="84"/>
      <c r="I17" s="69"/>
      <c r="J17" s="71"/>
    </row>
    <row r="18" spans="1:10" x14ac:dyDescent="0.4">
      <c r="A18" s="62">
        <v>5</v>
      </c>
      <c r="B18" s="128" t="s">
        <v>600</v>
      </c>
      <c r="C18" s="129" t="s">
        <v>401</v>
      </c>
      <c r="D18" s="129">
        <v>4</v>
      </c>
      <c r="E18" s="128" t="s">
        <v>154</v>
      </c>
      <c r="F18" s="128" t="s">
        <v>154</v>
      </c>
      <c r="G18" s="129" t="s">
        <v>48</v>
      </c>
      <c r="H18" s="82" t="s">
        <v>389</v>
      </c>
      <c r="I18" s="63" t="s">
        <v>407</v>
      </c>
      <c r="J18" s="62" t="s">
        <v>569</v>
      </c>
    </row>
    <row r="19" spans="1:10" x14ac:dyDescent="0.4">
      <c r="A19" s="67"/>
      <c r="B19" s="130"/>
      <c r="C19" s="131"/>
      <c r="D19" s="131"/>
      <c r="E19" s="130"/>
      <c r="F19" s="130"/>
      <c r="G19" s="131"/>
      <c r="H19" s="83" t="s">
        <v>409</v>
      </c>
      <c r="I19" s="65"/>
      <c r="J19" s="67"/>
    </row>
    <row r="20" spans="1:10" x14ac:dyDescent="0.4">
      <c r="A20" s="71"/>
      <c r="B20" s="126"/>
      <c r="C20" s="127"/>
      <c r="D20" s="127"/>
      <c r="E20" s="126"/>
      <c r="F20" s="126"/>
      <c r="G20" s="127"/>
      <c r="H20" s="84" t="s">
        <v>410</v>
      </c>
      <c r="I20" s="69"/>
      <c r="J20" s="71"/>
    </row>
    <row r="21" spans="1:10" x14ac:dyDescent="0.4">
      <c r="A21" s="62">
        <v>6</v>
      </c>
      <c r="B21" s="128" t="s">
        <v>631</v>
      </c>
      <c r="C21" s="129" t="s">
        <v>632</v>
      </c>
      <c r="D21" s="129">
        <v>6</v>
      </c>
      <c r="E21" s="128" t="s">
        <v>155</v>
      </c>
      <c r="F21" s="128" t="s">
        <v>156</v>
      </c>
      <c r="G21" s="129" t="s">
        <v>94</v>
      </c>
      <c r="H21" s="82" t="s">
        <v>633</v>
      </c>
      <c r="I21" s="63" t="s">
        <v>634</v>
      </c>
      <c r="J21" s="62" t="s">
        <v>635</v>
      </c>
    </row>
    <row r="22" spans="1:10" x14ac:dyDescent="0.4">
      <c r="A22" s="67"/>
      <c r="B22" s="130"/>
      <c r="C22" s="131"/>
      <c r="D22" s="131"/>
      <c r="E22" s="130"/>
      <c r="F22" s="130"/>
      <c r="G22" s="131"/>
      <c r="H22" s="83" t="s">
        <v>636</v>
      </c>
      <c r="I22" s="65"/>
      <c r="J22" s="67"/>
    </row>
    <row r="23" spans="1:10" x14ac:dyDescent="0.4">
      <c r="A23" s="71"/>
      <c r="B23" s="84"/>
      <c r="C23" s="71"/>
      <c r="D23" s="71"/>
      <c r="E23" s="84"/>
      <c r="F23" s="84"/>
      <c r="G23" s="71"/>
      <c r="H23" s="84"/>
      <c r="I23" s="69"/>
      <c r="J23" s="71"/>
    </row>
    <row r="24" spans="1:10" x14ac:dyDescent="0.4">
      <c r="A24" s="62">
        <v>7</v>
      </c>
      <c r="B24" s="82" t="s">
        <v>624</v>
      </c>
      <c r="C24" s="62" t="s">
        <v>625</v>
      </c>
      <c r="D24" s="62">
        <v>3</v>
      </c>
      <c r="E24" s="62" t="s">
        <v>626</v>
      </c>
      <c r="F24" s="82" t="s">
        <v>157</v>
      </c>
      <c r="G24" s="62" t="s">
        <v>519</v>
      </c>
      <c r="H24" s="82" t="s">
        <v>627</v>
      </c>
      <c r="I24" s="63" t="s">
        <v>628</v>
      </c>
      <c r="J24" s="62" t="s">
        <v>629</v>
      </c>
    </row>
    <row r="25" spans="1:10" x14ac:dyDescent="0.4">
      <c r="A25" s="67"/>
      <c r="B25" s="83"/>
      <c r="C25" s="67"/>
      <c r="D25" s="67"/>
      <c r="E25" s="67"/>
      <c r="F25" s="83"/>
      <c r="G25" s="67" t="s">
        <v>520</v>
      </c>
      <c r="H25" s="83" t="s">
        <v>630</v>
      </c>
      <c r="I25" s="65"/>
      <c r="J25" s="67"/>
    </row>
    <row r="26" spans="1:10" x14ac:dyDescent="0.4">
      <c r="A26" s="71"/>
      <c r="B26" s="84"/>
      <c r="C26" s="71"/>
      <c r="D26" s="71"/>
      <c r="E26" s="71"/>
      <c r="F26" s="84"/>
      <c r="G26" s="71"/>
      <c r="H26" s="84"/>
      <c r="I26" s="69"/>
      <c r="J26" s="71"/>
    </row>
    <row r="27" spans="1:10" x14ac:dyDescent="0.4">
      <c r="A27" s="62">
        <v>8</v>
      </c>
      <c r="B27" s="82" t="s">
        <v>158</v>
      </c>
      <c r="C27" s="62" t="s">
        <v>159</v>
      </c>
      <c r="D27" s="62">
        <v>2</v>
      </c>
      <c r="E27" s="82" t="s">
        <v>160</v>
      </c>
      <c r="F27" s="82" t="s">
        <v>161</v>
      </c>
      <c r="G27" s="62" t="s">
        <v>541</v>
      </c>
      <c r="H27" s="82" t="s">
        <v>402</v>
      </c>
      <c r="I27" s="63" t="s">
        <v>406</v>
      </c>
      <c r="J27" s="62" t="s">
        <v>162</v>
      </c>
    </row>
    <row r="28" spans="1:10" x14ac:dyDescent="0.4">
      <c r="A28" s="86"/>
      <c r="B28" s="86"/>
      <c r="C28" s="87"/>
      <c r="D28" s="86"/>
      <c r="E28" s="86"/>
      <c r="F28" s="86"/>
      <c r="G28" s="67" t="s">
        <v>530</v>
      </c>
      <c r="H28" s="86" t="s">
        <v>405</v>
      </c>
      <c r="I28" s="88"/>
      <c r="J28" s="87"/>
    </row>
    <row r="29" spans="1:10" x14ac:dyDescent="0.4">
      <c r="A29" s="54"/>
      <c r="B29" s="54"/>
      <c r="C29" s="55"/>
      <c r="D29" s="54"/>
      <c r="E29" s="54"/>
      <c r="F29" s="54"/>
      <c r="G29" s="54"/>
      <c r="H29" s="54"/>
      <c r="I29" s="56"/>
      <c r="J29" s="55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FF99"/>
  </sheetPr>
  <dimension ref="A1:J23"/>
  <sheetViews>
    <sheetView zoomScale="90" zoomScaleNormal="90" workbookViewId="0">
      <selection activeCell="J3" sqref="J1:J1048576"/>
    </sheetView>
  </sheetViews>
  <sheetFormatPr defaultColWidth="8.69921875" defaultRowHeight="21" x14ac:dyDescent="0.4"/>
  <cols>
    <col min="1" max="1" width="5.19921875" style="57" bestFit="1" customWidth="1"/>
    <col min="2" max="2" width="15.69921875" style="57" bestFit="1" customWidth="1"/>
    <col min="3" max="3" width="11.5" style="57" bestFit="1" customWidth="1"/>
    <col min="4" max="4" width="4.3984375" style="57" bestFit="1" customWidth="1"/>
    <col min="5" max="5" width="11.69921875" style="57" bestFit="1" customWidth="1"/>
    <col min="6" max="6" width="14.3984375" style="57" bestFit="1" customWidth="1"/>
    <col min="7" max="7" width="17.5" style="57" bestFit="1" customWidth="1"/>
    <col min="8" max="8" width="49.5" style="57" bestFit="1" customWidth="1"/>
    <col min="9" max="9" width="24.19921875" style="57" customWidth="1"/>
    <col min="10" max="10" width="14.19921875" style="57" customWidth="1"/>
    <col min="11" max="16384" width="8.69921875" style="1"/>
  </cols>
  <sheetData>
    <row r="1" spans="1:10" x14ac:dyDescent="0.4">
      <c r="A1" s="148" t="s">
        <v>54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x14ac:dyDescent="0.4">
      <c r="A2" s="148" t="s">
        <v>336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x14ac:dyDescent="0.4">
      <c r="A3" s="48"/>
      <c r="B3" s="49"/>
      <c r="C3" s="48"/>
      <c r="D3" s="48"/>
      <c r="E3" s="49"/>
      <c r="F3" s="49"/>
      <c r="G3" s="48"/>
      <c r="H3" s="49"/>
      <c r="I3" s="49"/>
      <c r="J3" s="48"/>
    </row>
    <row r="4" spans="1:10" x14ac:dyDescent="0.4">
      <c r="A4" s="152" t="s">
        <v>0</v>
      </c>
      <c r="B4" s="149" t="s">
        <v>1</v>
      </c>
      <c r="C4" s="150"/>
      <c r="D4" s="149" t="s">
        <v>2</v>
      </c>
      <c r="E4" s="151"/>
      <c r="F4" s="150"/>
      <c r="G4" s="152" t="s">
        <v>3</v>
      </c>
      <c r="H4" s="152" t="s">
        <v>4</v>
      </c>
      <c r="I4" s="155" t="s">
        <v>615</v>
      </c>
      <c r="J4" s="156"/>
    </row>
    <row r="5" spans="1:10" x14ac:dyDescent="0.4">
      <c r="A5" s="154"/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153"/>
      <c r="H5" s="153"/>
      <c r="I5" s="50" t="s">
        <v>5</v>
      </c>
      <c r="J5" s="50" t="s">
        <v>6</v>
      </c>
    </row>
    <row r="6" spans="1:10" x14ac:dyDescent="0.4">
      <c r="A6" s="62">
        <v>1</v>
      </c>
      <c r="B6" s="82" t="s">
        <v>507</v>
      </c>
      <c r="C6" s="62" t="s">
        <v>263</v>
      </c>
      <c r="D6" s="62">
        <v>3</v>
      </c>
      <c r="E6" s="82" t="s">
        <v>264</v>
      </c>
      <c r="F6" s="82" t="s">
        <v>265</v>
      </c>
      <c r="G6" s="62" t="s">
        <v>534</v>
      </c>
      <c r="H6" s="82" t="s">
        <v>266</v>
      </c>
      <c r="I6" s="82" t="s">
        <v>512</v>
      </c>
      <c r="J6" s="82" t="s">
        <v>575</v>
      </c>
    </row>
    <row r="7" spans="1:10" x14ac:dyDescent="0.4">
      <c r="A7" s="67"/>
      <c r="B7" s="83"/>
      <c r="C7" s="67"/>
      <c r="D7" s="67"/>
      <c r="E7" s="83"/>
      <c r="F7" s="83"/>
      <c r="G7" s="67" t="s">
        <v>517</v>
      </c>
      <c r="H7" s="83"/>
      <c r="I7" s="83"/>
      <c r="J7" s="83"/>
    </row>
    <row r="8" spans="1:10" x14ac:dyDescent="0.4">
      <c r="A8" s="71"/>
      <c r="B8" s="84"/>
      <c r="C8" s="71"/>
      <c r="D8" s="71"/>
      <c r="E8" s="84"/>
      <c r="F8" s="84"/>
      <c r="G8" s="71"/>
      <c r="H8" s="84"/>
      <c r="I8" s="84"/>
      <c r="J8" s="84"/>
    </row>
    <row r="9" spans="1:10" x14ac:dyDescent="0.4">
      <c r="A9" s="62">
        <v>2</v>
      </c>
      <c r="B9" s="82" t="s">
        <v>508</v>
      </c>
      <c r="C9" s="62" t="s">
        <v>267</v>
      </c>
      <c r="D9" s="62">
        <v>7</v>
      </c>
      <c r="E9" s="82" t="s">
        <v>268</v>
      </c>
      <c r="F9" s="82" t="s">
        <v>269</v>
      </c>
      <c r="G9" s="62" t="s">
        <v>12</v>
      </c>
      <c r="H9" s="82" t="s">
        <v>119</v>
      </c>
      <c r="I9" s="82" t="s">
        <v>513</v>
      </c>
      <c r="J9" s="82" t="s">
        <v>576</v>
      </c>
    </row>
    <row r="10" spans="1:10" x14ac:dyDescent="0.4">
      <c r="A10" s="67"/>
      <c r="B10" s="83"/>
      <c r="C10" s="67"/>
      <c r="D10" s="67"/>
      <c r="E10" s="83"/>
      <c r="F10" s="83"/>
      <c r="G10" s="67"/>
      <c r="H10" s="83"/>
      <c r="I10" s="83"/>
      <c r="J10" s="83"/>
    </row>
    <row r="11" spans="1:10" x14ac:dyDescent="0.4">
      <c r="A11" s="71"/>
      <c r="B11" s="84"/>
      <c r="C11" s="71"/>
      <c r="D11" s="71"/>
      <c r="E11" s="84"/>
      <c r="F11" s="84"/>
      <c r="G11" s="71"/>
      <c r="H11" s="84"/>
      <c r="I11" s="84"/>
      <c r="J11" s="84"/>
    </row>
    <row r="12" spans="1:10" x14ac:dyDescent="0.4">
      <c r="A12" s="62">
        <v>3</v>
      </c>
      <c r="B12" s="82" t="s">
        <v>270</v>
      </c>
      <c r="C12" s="62" t="s">
        <v>271</v>
      </c>
      <c r="D12" s="62">
        <v>6</v>
      </c>
      <c r="E12" s="82" t="s">
        <v>272</v>
      </c>
      <c r="F12" s="82" t="s">
        <v>273</v>
      </c>
      <c r="G12" s="62" t="s">
        <v>539</v>
      </c>
      <c r="H12" s="82" t="s">
        <v>274</v>
      </c>
      <c r="I12" s="82" t="s">
        <v>514</v>
      </c>
      <c r="J12" s="82" t="s">
        <v>275</v>
      </c>
    </row>
    <row r="13" spans="1:10" x14ac:dyDescent="0.4">
      <c r="A13" s="67"/>
      <c r="B13" s="83"/>
      <c r="C13" s="67"/>
      <c r="D13" s="67"/>
      <c r="E13" s="83"/>
      <c r="F13" s="83"/>
      <c r="G13" s="67" t="s">
        <v>518</v>
      </c>
      <c r="H13" s="83"/>
      <c r="I13" s="83"/>
      <c r="J13" s="83"/>
    </row>
    <row r="14" spans="1:10" x14ac:dyDescent="0.4">
      <c r="A14" s="71"/>
      <c r="B14" s="84"/>
      <c r="C14" s="71"/>
      <c r="D14" s="71"/>
      <c r="E14" s="84"/>
      <c r="F14" s="84"/>
      <c r="G14" s="71"/>
      <c r="H14" s="84"/>
      <c r="I14" s="84"/>
      <c r="J14" s="84"/>
    </row>
    <row r="15" spans="1:10" x14ac:dyDescent="0.4">
      <c r="A15" s="62">
        <v>4</v>
      </c>
      <c r="B15" s="82" t="s">
        <v>509</v>
      </c>
      <c r="C15" s="62" t="s">
        <v>276</v>
      </c>
      <c r="D15" s="62">
        <v>10</v>
      </c>
      <c r="E15" s="82" t="s">
        <v>277</v>
      </c>
      <c r="F15" s="82" t="s">
        <v>278</v>
      </c>
      <c r="G15" s="62" t="s">
        <v>18</v>
      </c>
      <c r="H15" s="82" t="s">
        <v>279</v>
      </c>
      <c r="I15" s="82" t="s">
        <v>577</v>
      </c>
      <c r="J15" s="82" t="s">
        <v>578</v>
      </c>
    </row>
    <row r="16" spans="1:10" x14ac:dyDescent="0.4">
      <c r="A16" s="67"/>
      <c r="B16" s="83"/>
      <c r="C16" s="67"/>
      <c r="D16" s="67"/>
      <c r="E16" s="83"/>
      <c r="F16" s="83"/>
      <c r="G16" s="67"/>
      <c r="H16" s="83"/>
      <c r="I16" s="83"/>
      <c r="J16" s="83"/>
    </row>
    <row r="17" spans="1:10" x14ac:dyDescent="0.4">
      <c r="A17" s="71"/>
      <c r="B17" s="84"/>
      <c r="C17" s="71"/>
      <c r="D17" s="71"/>
      <c r="E17" s="84"/>
      <c r="F17" s="84"/>
      <c r="G17" s="71"/>
      <c r="H17" s="84"/>
      <c r="I17" s="84"/>
      <c r="J17" s="84"/>
    </row>
    <row r="18" spans="1:10" x14ac:dyDescent="0.4">
      <c r="A18" s="62">
        <v>5</v>
      </c>
      <c r="B18" s="82" t="s">
        <v>510</v>
      </c>
      <c r="C18" s="62" t="s">
        <v>280</v>
      </c>
      <c r="D18" s="62">
        <v>13</v>
      </c>
      <c r="E18" s="82" t="s">
        <v>281</v>
      </c>
      <c r="F18" s="82" t="s">
        <v>282</v>
      </c>
      <c r="G18" s="62" t="s">
        <v>534</v>
      </c>
      <c r="H18" s="82" t="s">
        <v>283</v>
      </c>
      <c r="I18" s="82" t="s">
        <v>515</v>
      </c>
      <c r="J18" s="82" t="s">
        <v>284</v>
      </c>
    </row>
    <row r="19" spans="1:10" x14ac:dyDescent="0.4">
      <c r="A19" s="67"/>
      <c r="B19" s="83"/>
      <c r="C19" s="67"/>
      <c r="D19" s="67"/>
      <c r="E19" s="83"/>
      <c r="F19" s="83"/>
      <c r="G19" s="67" t="s">
        <v>536</v>
      </c>
      <c r="H19" s="83"/>
      <c r="I19" s="83"/>
      <c r="J19" s="83"/>
    </row>
    <row r="20" spans="1:10" x14ac:dyDescent="0.4">
      <c r="A20" s="71"/>
      <c r="B20" s="84"/>
      <c r="C20" s="71"/>
      <c r="D20" s="71"/>
      <c r="E20" s="84"/>
      <c r="F20" s="84"/>
      <c r="G20" s="71" t="s">
        <v>537</v>
      </c>
      <c r="H20" s="84"/>
      <c r="I20" s="84"/>
      <c r="J20" s="84"/>
    </row>
    <row r="21" spans="1:10" x14ac:dyDescent="0.4">
      <c r="A21" s="62">
        <v>6</v>
      </c>
      <c r="B21" s="82" t="s">
        <v>511</v>
      </c>
      <c r="C21" s="62" t="s">
        <v>285</v>
      </c>
      <c r="D21" s="62">
        <v>8</v>
      </c>
      <c r="E21" s="82" t="s">
        <v>286</v>
      </c>
      <c r="F21" s="82" t="s">
        <v>287</v>
      </c>
      <c r="G21" s="62" t="s">
        <v>12</v>
      </c>
      <c r="H21" s="82" t="s">
        <v>299</v>
      </c>
      <c r="I21" s="82" t="s">
        <v>516</v>
      </c>
      <c r="J21" s="82" t="s">
        <v>288</v>
      </c>
    </row>
    <row r="22" spans="1:10" x14ac:dyDescent="0.4">
      <c r="A22" s="86"/>
      <c r="B22" s="86"/>
      <c r="C22" s="86"/>
      <c r="D22" s="86"/>
      <c r="E22" s="86"/>
      <c r="F22" s="86"/>
      <c r="G22" s="86"/>
      <c r="H22" s="86"/>
      <c r="I22" s="86"/>
      <c r="J22" s="86"/>
    </row>
    <row r="23" spans="1:10" x14ac:dyDescent="0.4">
      <c r="A23" s="54"/>
      <c r="B23" s="54"/>
      <c r="C23" s="54"/>
      <c r="D23" s="54"/>
      <c r="E23" s="54"/>
      <c r="F23" s="54"/>
      <c r="G23" s="54"/>
      <c r="H23" s="54"/>
      <c r="I23" s="54"/>
      <c r="J23" s="54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บัญชี ศพก.หลัก เขต 3</vt:lpstr>
      <vt:lpstr>จันทบุรี</vt:lpstr>
      <vt:lpstr>ฉะเชิงเทรา</vt:lpstr>
      <vt:lpstr>ชลบุรี</vt:lpstr>
      <vt:lpstr>ตราด</vt:lpstr>
      <vt:lpstr>นครนายก</vt:lpstr>
      <vt:lpstr>ปราจีนบุรี</vt:lpstr>
      <vt:lpstr>ระยอง</vt:lpstr>
      <vt:lpstr>สมุทรปราการ</vt:lpstr>
      <vt:lpstr>สระแก้ว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P&amp;P COMPUTER</dc:creator>
  <cp:lastModifiedBy>user</cp:lastModifiedBy>
  <cp:lastPrinted>2023-09-12T03:23:51Z</cp:lastPrinted>
  <dcterms:created xsi:type="dcterms:W3CDTF">2023-02-21T05:44:29Z</dcterms:created>
  <dcterms:modified xsi:type="dcterms:W3CDTF">2026-02-03T12:32:01Z</dcterms:modified>
</cp:coreProperties>
</file>