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ทำเนียบ\บัญชี ศพก.หลัก ปี 2566-67-68-69-70 ลงเว็บ_USE\บัญชี ศพก.หลัก เขต 2\"/>
    </mc:Choice>
  </mc:AlternateContent>
  <xr:revisionPtr revIDLastSave="0" documentId="13_ncr:1_{F60203C7-AD97-44D6-807D-E92AD0BD83ED}" xr6:coauthVersionLast="47" xr6:coauthVersionMax="47" xr10:uidLastSave="{00000000-0000-0000-0000-000000000000}"/>
  <bookViews>
    <workbookView xWindow="-108" yWindow="-108" windowWidth="23256" windowHeight="12456" tabRatio="625" xr2:uid="{00000000-000D-0000-FFFF-FFFF00000000}"/>
  </bookViews>
  <sheets>
    <sheet name="บัญชี ศพก.หลัก เขต 2" sheetId="17" r:id="rId1"/>
    <sheet name="กาญจนบุรี" sheetId="9" r:id="rId2"/>
    <sheet name="นครปฐม" sheetId="13" r:id="rId3"/>
    <sheet name="ประจวบคีรีขันธ์" sheetId="12" r:id="rId4"/>
    <sheet name="เพชรบุรี" sheetId="11" r:id="rId5"/>
    <sheet name="ราชบุรี" sheetId="10" r:id="rId6"/>
    <sheet name="สมุทรสงคราม" sheetId="15" r:id="rId7"/>
    <sheet name="สมุทรสาคร" sheetId="14" r:id="rId8"/>
    <sheet name="สุพรรณบุรี" sheetId="1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7" l="1"/>
  <c r="U8" i="17"/>
  <c r="U9" i="17"/>
  <c r="U10" i="17"/>
  <c r="U11" i="17"/>
  <c r="U12" i="17"/>
  <c r="U13" i="17"/>
  <c r="U6" i="17"/>
  <c r="C14" i="17" l="1"/>
  <c r="S14" i="17" l="1"/>
  <c r="T14" i="17" l="1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U14" i="17" l="1"/>
  <c r="W14" i="17"/>
</calcChain>
</file>

<file path=xl/sharedStrings.xml><?xml version="1.0" encoding="utf-8"?>
<sst xmlns="http://schemas.openxmlformats.org/spreadsheetml/2006/main" count="747" uniqueCount="556">
  <si>
    <t xml:space="preserve">บัญชีศูนย์เรียนรู้การเพิ่มประสิทธิภาพการผลิตสินค้าเกษตร (ศพก.) </t>
  </si>
  <si>
    <t>จังหวัดนครปฐม</t>
  </si>
  <si>
    <t>ลำดับ</t>
  </si>
  <si>
    <t>เกษตรกรต้นแบบ</t>
  </si>
  <si>
    <t>ที่ตั้งศูนย์</t>
  </si>
  <si>
    <t>สินค้าหลัก</t>
  </si>
  <si>
    <t>จุดเด่นของศูนย์</t>
  </si>
  <si>
    <t>ชื่อ - สกุล</t>
  </si>
  <si>
    <t>เบอร์โทรศัพท์</t>
  </si>
  <si>
    <t>หมู่ที่</t>
  </si>
  <si>
    <t>ตำบล</t>
  </si>
  <si>
    <t>อำเภอ</t>
  </si>
  <si>
    <t>086-0042263</t>
  </si>
  <si>
    <t>ทุ่งขวาง</t>
  </si>
  <si>
    <t>กำแพงแสน</t>
  </si>
  <si>
    <t>ข้าว</t>
  </si>
  <si>
    <t>095-9584856</t>
  </si>
  <si>
    <t>ดอนตูม</t>
  </si>
  <si>
    <t>การลดต้นทุนการผลิตข้าว</t>
  </si>
  <si>
    <t>093-6596078</t>
  </si>
  <si>
    <t>8</t>
  </si>
  <si>
    <t>แหลมบัว</t>
  </si>
  <si>
    <t>นครชัยศรี</t>
  </si>
  <si>
    <t>เกษตรทฤษฎีใหม่</t>
  </si>
  <si>
    <t>086-1674438</t>
  </si>
  <si>
    <t>081-9236282</t>
  </si>
  <si>
    <t>หินมูล</t>
  </si>
  <si>
    <t>บางเลน</t>
  </si>
  <si>
    <t>การเพิ่มประสิทธิภาพการผลิตข้าว</t>
  </si>
  <si>
    <t>นายสิทธิชัย  ลิ้มติ้ว</t>
  </si>
  <si>
    <t>086-0266332</t>
  </si>
  <si>
    <t>061-3798140</t>
  </si>
  <si>
    <t>มหาสวัสดิ์</t>
  </si>
  <si>
    <t>พุทธมณฑล</t>
  </si>
  <si>
    <t>081-0125930</t>
  </si>
  <si>
    <t>083-139-2149</t>
  </si>
  <si>
    <t>บ้านยาง</t>
  </si>
  <si>
    <t>เมืองนครปฐม</t>
  </si>
  <si>
    <t>097-0211455</t>
  </si>
  <si>
    <t>085-1302094</t>
  </si>
  <si>
    <t>ไร่ขิง</t>
  </si>
  <si>
    <t>สามพราน</t>
  </si>
  <si>
    <t>084-9184505</t>
  </si>
  <si>
    <t>ท่ามะขาม</t>
  </si>
  <si>
    <t>เทคโนโลยีการผลิตพันธุ์ข้าวเพื่อจำหน่าย</t>
  </si>
  <si>
    <t>ท่าม่วง</t>
  </si>
  <si>
    <t>ท่ามะกา</t>
  </si>
  <si>
    <t>นางสาวมัทนา  อยู่วัง</t>
  </si>
  <si>
    <t>081-2906375</t>
  </si>
  <si>
    <t>นายอนุวัฒน์  วรวงษ์</t>
  </si>
  <si>
    <t>หนองไผ่</t>
  </si>
  <si>
    <t>ด่านมะขามเตี้ย</t>
  </si>
  <si>
    <t>มันสำปะหลัง</t>
  </si>
  <si>
    <t>082-2450939</t>
  </si>
  <si>
    <t>พนมทวน</t>
  </si>
  <si>
    <t>ดอนแสลบ</t>
  </si>
  <si>
    <t>ห้วยกระเจา</t>
  </si>
  <si>
    <t>089-1554860</t>
  </si>
  <si>
    <t>หนองปรือ</t>
  </si>
  <si>
    <t>097-1178012</t>
  </si>
  <si>
    <t>นายสวอง  เหมกุล</t>
  </si>
  <si>
    <t>หนองฝ้าย</t>
  </si>
  <si>
    <t>เลาขวัญ</t>
  </si>
  <si>
    <t>หนองกุ่ม</t>
  </si>
  <si>
    <t>บ่อพลอย</t>
  </si>
  <si>
    <t>083-4236648</t>
  </si>
  <si>
    <t>นายยอด  อิ่มพลับ</t>
  </si>
  <si>
    <t>สิงห์</t>
  </si>
  <si>
    <t>ไทรโยค</t>
  </si>
  <si>
    <t>นายสราวุฒิ  ชมภู่ทอง</t>
  </si>
  <si>
    <t>091-2796199</t>
  </si>
  <si>
    <t>ด่านแม่แฉลบ</t>
  </si>
  <si>
    <t>ศรีสวัสดิ์</t>
  </si>
  <si>
    <t>ข้าวโพดเลี้ยงสัตว์</t>
  </si>
  <si>
    <t>095-1563951</t>
  </si>
  <si>
    <t>นายวีระ  โซวเซ็ง</t>
  </si>
  <si>
    <t>ลิ่นถิ่น</t>
  </si>
  <si>
    <t>ทองผาภูมิ</t>
  </si>
  <si>
    <t>ใช้นวัตกรรมเพื่อเพิ่มมูลค่าสินค้า</t>
  </si>
  <si>
    <t>นางสาวขนิษฐา  บุญคำมา</t>
  </si>
  <si>
    <t>หนองลู</t>
  </si>
  <si>
    <t>สังขละบุรี</t>
  </si>
  <si>
    <t>ยางพารา</t>
  </si>
  <si>
    <t>1. การลดต้นทุนการผลิต</t>
  </si>
  <si>
    <t>098-8747794</t>
  </si>
  <si>
    <t>ห้วยไผ่</t>
  </si>
  <si>
    <t>เมืองราชบุรี</t>
  </si>
  <si>
    <t>นายเอกธาดา จีนหลี</t>
  </si>
  <si>
    <t>088-7942565</t>
  </si>
  <si>
    <t>091-7408132</t>
  </si>
  <si>
    <t>หนองกบ</t>
  </si>
  <si>
    <t>บ้านโป่ง</t>
  </si>
  <si>
    <t>เทคนิคการโยนกล้า</t>
  </si>
  <si>
    <t>นายนนทบุตร แย้มศิริ</t>
  </si>
  <si>
    <t>080-4925644</t>
  </si>
  <si>
    <t>นายวสันต์  จันทศร</t>
  </si>
  <si>
    <t>092-5392416</t>
  </si>
  <si>
    <t>บ้านสิงห์</t>
  </si>
  <si>
    <t>โพธาราม</t>
  </si>
  <si>
    <t>พืชผัก</t>
  </si>
  <si>
    <t>092-4162428</t>
  </si>
  <si>
    <t>081-2079796</t>
  </si>
  <si>
    <t>065-9404741</t>
  </si>
  <si>
    <t>081-4596957</t>
  </si>
  <si>
    <t>ท่านัด</t>
  </si>
  <si>
    <t>ดำเนินสะดวก</t>
  </si>
  <si>
    <t>083-8096665</t>
  </si>
  <si>
    <t>081-7595422</t>
  </si>
  <si>
    <t>เกาะศาลพระ</t>
  </si>
  <si>
    <t>วัดเพลง</t>
  </si>
  <si>
    <t>นายเอกชัย ดวงแก้ว</t>
  </si>
  <si>
    <t>063-3132699</t>
  </si>
  <si>
    <t>ห้วยยางโทน</t>
  </si>
  <si>
    <t>ปากท่อ</t>
  </si>
  <si>
    <t xml:space="preserve">นายภุชงค์  ไทรเล็กทิม  </t>
  </si>
  <si>
    <t>084-8028784</t>
  </si>
  <si>
    <t>จอมบึง</t>
  </si>
  <si>
    <t>เทคโนโลยีการลดต้นทุนและเพิ่มประสิทธิภาพการผลิตมันสำปะหลัง</t>
  </si>
  <si>
    <t>089-5259098</t>
  </si>
  <si>
    <t>นายสมศักดิ์  เหลืองร่าม</t>
  </si>
  <si>
    <t>081-7047101</t>
  </si>
  <si>
    <t>ป่าหวาย</t>
  </si>
  <si>
    <t>สวนผึ้ง</t>
  </si>
  <si>
    <t>การใช้สารชีวภัณฑ์</t>
  </si>
  <si>
    <t>086-4096957</t>
  </si>
  <si>
    <t>นายจันทร์  เรืองเรรา</t>
  </si>
  <si>
    <t>089-9101254</t>
  </si>
  <si>
    <t>หนองพันจันทร์</t>
  </si>
  <si>
    <t>บ้านคา</t>
  </si>
  <si>
    <t>091-4790154</t>
  </si>
  <si>
    <t>084-0136409</t>
  </si>
  <si>
    <t>หนองขนาน</t>
  </si>
  <si>
    <t>เมืองเพชรบุรี</t>
  </si>
  <si>
    <t>082-0751926</t>
  </si>
  <si>
    <t>นายเครือ จีนแส</t>
  </si>
  <si>
    <t>หนองชุมพล</t>
  </si>
  <si>
    <t>เขาย้อย</t>
  </si>
  <si>
    <t>091-7801329</t>
  </si>
  <si>
    <t>นายาง</t>
  </si>
  <si>
    <t>ชะอำ</t>
  </si>
  <si>
    <t>นายสุริยา  ศรีนาโค</t>
  </si>
  <si>
    <t>092-4091959</t>
  </si>
  <si>
    <t>นายรัตนพงศ์  นิ่มวาด</t>
  </si>
  <si>
    <t>085-8086515</t>
  </si>
  <si>
    <t>หนองหญ้าปล้อง</t>
  </si>
  <si>
    <t>098-3913680</t>
  </si>
  <si>
    <t>ท่ายาง</t>
  </si>
  <si>
    <t>นายบรรพต  มามาก</t>
  </si>
  <si>
    <t>094-3455199</t>
  </si>
  <si>
    <t>ถ้ำรงค์</t>
  </si>
  <si>
    <t>บ้านลาด</t>
  </si>
  <si>
    <t>นายไพร  สว่างรุ่ง</t>
  </si>
  <si>
    <t>098-2562271</t>
  </si>
  <si>
    <t>086-6094923</t>
  </si>
  <si>
    <t>บางแก้ว</t>
  </si>
  <si>
    <t>บ้านแหลม</t>
  </si>
  <si>
    <t>061-4570175</t>
  </si>
  <si>
    <t>พุสวรรค์</t>
  </si>
  <si>
    <t>แก่งกระจาน</t>
  </si>
  <si>
    <t>092-8217393</t>
  </si>
  <si>
    <t>นายรุ่งเรือง  ไล้รักษา</t>
  </si>
  <si>
    <t>085-2996701</t>
  </si>
  <si>
    <t>หินเหล็กไฟ</t>
  </si>
  <si>
    <t>หัวหิน</t>
  </si>
  <si>
    <t>การคัดเลือกและขยายพันธุ์สับปะรดผลสด</t>
  </si>
  <si>
    <t>081-8233121</t>
  </si>
  <si>
    <t>082-7220269</t>
  </si>
  <si>
    <t>ปราณบุรี</t>
  </si>
  <si>
    <t>เกษตรผสมผสาน</t>
  </si>
  <si>
    <t>นายพิธี  ทองสวัสดิ์</t>
  </si>
  <si>
    <t>089-9126045</t>
  </si>
  <si>
    <t>ศาลาลัย</t>
  </si>
  <si>
    <t>สามร้อยยอด</t>
  </si>
  <si>
    <t>การทำเศรษฐกิจพอเพียง</t>
  </si>
  <si>
    <t>095-9526966</t>
  </si>
  <si>
    <t>062-2154244</t>
  </si>
  <si>
    <t>กุยบุรี</t>
  </si>
  <si>
    <t>การจัดการสวนมะพร้าวเพื่อเพิ่มผลผลิตต่อไร่</t>
  </si>
  <si>
    <t>094-4874737</t>
  </si>
  <si>
    <t>081-7368630</t>
  </si>
  <si>
    <t>อ่าวน้อย</t>
  </si>
  <si>
    <t>081-8564156</t>
  </si>
  <si>
    <t>ทับสะแก</t>
  </si>
  <si>
    <t>ร่อนทอง</t>
  </si>
  <si>
    <t>บางสะพาน</t>
  </si>
  <si>
    <t>เศรษฐกิจพอเพียง/ทฤษฎีใหม่</t>
  </si>
  <si>
    <t>ทรายทอง</t>
  </si>
  <si>
    <t>บางสะพานน้อย</t>
  </si>
  <si>
    <t>บ้านเกาะ</t>
  </si>
  <si>
    <t>เมืองสมุทรสาคร</t>
  </si>
  <si>
    <t>081-4486651</t>
  </si>
  <si>
    <t>นายขวัญชัย  อุทัย</t>
  </si>
  <si>
    <t>081-4337040</t>
  </si>
  <si>
    <t>หนองนกไข่</t>
  </si>
  <si>
    <t>กระทุ่มแบน</t>
  </si>
  <si>
    <t>2. การเพิ่มมูลค่าและการแปรรูปผลผลิต</t>
  </si>
  <si>
    <t>091-4353238</t>
  </si>
  <si>
    <t>089-4932622</t>
  </si>
  <si>
    <t>บ้านแพ้ว</t>
  </si>
  <si>
    <t>การปลูกมะพร้าวน้ำหอมพันธุ์ดี</t>
  </si>
  <si>
    <t>082-2819413</t>
  </si>
  <si>
    <t>บ้านปรก</t>
  </si>
  <si>
    <t>เมืองสมุทรสงคราม</t>
  </si>
  <si>
    <t>ภูมิปัญญาการทำน้ำตาลมะพร้าว</t>
  </si>
  <si>
    <t>นายอำนาจ  สังขะกุล</t>
  </si>
  <si>
    <t>บางนางลี่</t>
  </si>
  <si>
    <t>อัมพวา</t>
  </si>
  <si>
    <t>นางสาวภัสรา  ทัศนบรรจง</t>
  </si>
  <si>
    <t>บางสะแก</t>
  </si>
  <si>
    <t>บางคนที</t>
  </si>
  <si>
    <t>นางสมหญิง  ชัยจินดา</t>
  </si>
  <si>
    <t>เมืองสุพรรณบุรี</t>
  </si>
  <si>
    <t>095-4236614</t>
  </si>
  <si>
    <t>086-8055479</t>
  </si>
  <si>
    <t>เดิมบาง</t>
  </si>
  <si>
    <t>เดิมบางนางบวช</t>
  </si>
  <si>
    <t>062-8185919</t>
  </si>
  <si>
    <t>089-0139945</t>
  </si>
  <si>
    <t>หนองมะค่าโมง</t>
  </si>
  <si>
    <t>ด่านช้าง</t>
  </si>
  <si>
    <t>อ้อยโรงงาน</t>
  </si>
  <si>
    <t>การใช้ระบบน้ำหยดในการผลิตอ้อย</t>
  </si>
  <si>
    <t>092-2511986</t>
  </si>
  <si>
    <t>081-1782813</t>
  </si>
  <si>
    <t>บางใหญ่</t>
  </si>
  <si>
    <t>บางปลาม้า</t>
  </si>
  <si>
    <t>2.การผลิตและใช้สารชีวภัณฑ์ในการป้องกันกำจัดศัตรูข้าว</t>
  </si>
  <si>
    <t>092-2474483</t>
  </si>
  <si>
    <t>089-0665085</t>
  </si>
  <si>
    <t>บางงาม</t>
  </si>
  <si>
    <t>ศรีประจันต์</t>
  </si>
  <si>
    <t>088–4597259</t>
  </si>
  <si>
    <t>085-4919007</t>
  </si>
  <si>
    <t>ดอนเจดีย์</t>
  </si>
  <si>
    <t>1.การลดต้นทุนการผลิตข้าว</t>
  </si>
  <si>
    <t>2.การผลิตปุ๋ยอินทรีย์ปั้นเม็ด</t>
  </si>
  <si>
    <t>092-2474484</t>
  </si>
  <si>
    <t>089-8076400</t>
  </si>
  <si>
    <t>ศรีสำราญ</t>
  </si>
  <si>
    <t>สองพี่น้อง</t>
  </si>
  <si>
    <t>1. ลดต้นทุนการผลิต</t>
  </si>
  <si>
    <t>2. การใช้ปุ๋ยตามค่าวิเคราะหิ์ดิน</t>
  </si>
  <si>
    <t>092-3595265</t>
  </si>
  <si>
    <t>086-7650822</t>
  </si>
  <si>
    <t>หนองผักนาก</t>
  </si>
  <si>
    <t>สามชุก</t>
  </si>
  <si>
    <t>1. ใช้ปุ๋ยตามค่าวิเคราะห์ดิน</t>
  </si>
  <si>
    <t>2. ใช้ชีวภัณฑ์ป้องกันกำจัดศัตรูพืช</t>
  </si>
  <si>
    <t>3. ปลูกพืชหลังนาโดยใช้ระบบตลาดนำการผลิต</t>
  </si>
  <si>
    <t>092-2474508</t>
  </si>
  <si>
    <t>นายปัญญา  ใคร่ครวญ</t>
  </si>
  <si>
    <t>080-4322003</t>
  </si>
  <si>
    <t>จรเข้สามพัน</t>
  </si>
  <si>
    <t>อู่ทอง</t>
  </si>
  <si>
    <t>096-4171264</t>
  </si>
  <si>
    <t>089-7454203</t>
  </si>
  <si>
    <t>หนองราชวัตร</t>
  </si>
  <si>
    <t>หนองหญ้าไซ</t>
  </si>
  <si>
    <t>การทำนาเปียกสลับแห้งแกล้งข้าว</t>
  </si>
  <si>
    <t>089-5225587</t>
  </si>
  <si>
    <t>นางสาวปิยวรรณ  พูลสมบัติ</t>
  </si>
  <si>
    <t>เมืองกาญจนบุรี</t>
  </si>
  <si>
    <t>081-4318362</t>
  </si>
  <si>
    <t>087-1592059</t>
  </si>
  <si>
    <t>089-5189327</t>
  </si>
  <si>
    <t>084-8937740</t>
  </si>
  <si>
    <t>086-6137462</t>
  </si>
  <si>
    <t>081-8575463</t>
  </si>
  <si>
    <t>089-2585825</t>
  </si>
  <si>
    <t>จังหวัดกาญจนบุรี</t>
  </si>
  <si>
    <t>065-2256362</t>
  </si>
  <si>
    <t xml:space="preserve">1. การผลิตปุ๋ยน้ำหมักและน้ำหมักชีวภาพ </t>
  </si>
  <si>
    <t xml:space="preserve">2. การผลิตสมุนไพรไล่แมลง </t>
  </si>
  <si>
    <t>3. การใช้ปุ๋ยตามค่าวิเคราะห์ดิน</t>
  </si>
  <si>
    <t>2. การเพิ่มผลผลิตมันสำปะหลังโดยใช้ปุ๋ยอินทรีย์</t>
  </si>
  <si>
    <t xml:space="preserve">1. การลดต้นทุนการปลูก </t>
  </si>
  <si>
    <t xml:space="preserve">1. การลดต้นทุน </t>
  </si>
  <si>
    <t>2. การเพิ่มผลผลิต</t>
  </si>
  <si>
    <t>087-0669714</t>
  </si>
  <si>
    <t xml:space="preserve">1. การใช้ปุ๋ยตามค่าวิเคราะห์ดิน  </t>
  </si>
  <si>
    <t xml:space="preserve">2. การใช้สารชีวภัณฑ์ในการป้องกันกำจัดศัตรูพืช  </t>
  </si>
  <si>
    <t>2. การแปรรูปเพื่อเพิ่มมูลค่าสินค้า</t>
  </si>
  <si>
    <t xml:space="preserve">1. เทคโนโลยีการลดต้นทุนการผลิตมะพร้าวน้ำหอมเพื่อการส่งออก </t>
  </si>
  <si>
    <t xml:space="preserve">1. การบริหารจัดการมะพร้าวน้ำหอมราชบุรี </t>
  </si>
  <si>
    <t>2. การเลี้ยงและขยายรังชันโรงเพื่อช่วยในการผสมเกสร</t>
  </si>
  <si>
    <t xml:space="preserve">1. การใช้ปุ๋ยตามค่าวิเคราะห์ดิน </t>
  </si>
  <si>
    <t>นายไชยวิทย์  บัวงาม</t>
  </si>
  <si>
    <t>นายอรรถพร  แพรกเซ็น</t>
  </si>
  <si>
    <t>นายคะนอง  โปรักษ์</t>
  </si>
  <si>
    <t>นายจรัญ  เจริญทรัพย์</t>
  </si>
  <si>
    <t>นายสมเกียรติ  ประพฤติกิจ</t>
  </si>
  <si>
    <t xml:space="preserve">1. เทคโนโลยีการลดต้นทุและการเพิ่มผลผลิต </t>
  </si>
  <si>
    <t xml:space="preserve">2. การเพิ่มมูลค่าสับปะรด </t>
  </si>
  <si>
    <t>3. การบริหารจัดการระบบน้ำในแปลง</t>
  </si>
  <si>
    <t>2. กระบวนการผลิตไม่ทำลายทรัพยากรธรรมชาติและสิ่งแวดล้อม</t>
  </si>
  <si>
    <t xml:space="preserve">3. ลดการใช้พลังงาน </t>
  </si>
  <si>
    <t>นางสาวภรณ์ทิพย์  สุจจิตร์จูล</t>
  </si>
  <si>
    <t>นางสาวณัฐรดา  นาคปฐม</t>
  </si>
  <si>
    <t>นางสาวนันทวัน อาจองค์</t>
  </si>
  <si>
    <t xml:space="preserve">นางสาวยุพิน  บุญยง   </t>
  </si>
  <si>
    <t>นางสาวพรชนก  คงสมโอษฐ์</t>
  </si>
  <si>
    <t>นางสาวอโณทัย  กินร</t>
  </si>
  <si>
    <t>3. การปรับปรุงบำรุงดิน</t>
  </si>
  <si>
    <t>ไม้ผล/ไม้ยืนต้นอื่นๆ</t>
  </si>
  <si>
    <t>บางแพ</t>
  </si>
  <si>
    <t>(มะพร้าวน้ำหอม)</t>
  </si>
  <si>
    <t>นายมานพ  ทศพร</t>
  </si>
  <si>
    <t>นางสาวเจนจิรา  ลีละผลิน</t>
  </si>
  <si>
    <t>นางสาวเสาวลักษณ์  อารมณ์</t>
  </si>
  <si>
    <t>นายสมนึก  แซ่เตียว</t>
  </si>
  <si>
    <t>นางสาวอัมพวัน  มีทรัพย์มั่น</t>
  </si>
  <si>
    <t>นางสาวกัญญาณัฐ  นิคนธา</t>
  </si>
  <si>
    <t>นางสาวเดือนฉาย  ปัญญาวฒิวรกุล</t>
  </si>
  <si>
    <t>นายชรินทร์  โสภณ</t>
  </si>
  <si>
    <t>นางสาววรรณภรณ์  สง่ากชกร</t>
  </si>
  <si>
    <t>นายคำนวณ  ขำสุวรรณ</t>
  </si>
  <si>
    <t>มีความรู้ความเชี่ยวชาญและพัฒนาองค์ความรู้ด้านการเพาะปลูกข้าว</t>
  </si>
  <si>
    <t xml:space="preserve">อยู่ตลอดเวลา </t>
  </si>
  <si>
    <t xml:space="preserve">1. การลดต้นทุนการผลิตข้าว </t>
  </si>
  <si>
    <t xml:space="preserve">2. การเพิ่มประสิทธิภาพการผลิตข้าว </t>
  </si>
  <si>
    <t>3. การเพิ่มมูลค่าสินค้าเกษตร</t>
  </si>
  <si>
    <t>2. พืชผักปลอดภัย</t>
  </si>
  <si>
    <t xml:space="preserve">1. การถ่ายทอดเทคโนโลยีการผลิต     </t>
  </si>
  <si>
    <t>2. การลดต้นทุนการผลิต</t>
  </si>
  <si>
    <t xml:space="preserve">1. การผลิตไม้ผลคุณภาพ  </t>
  </si>
  <si>
    <t xml:space="preserve">2. การใช้ปุ๋ยตามค่าวิเคราะห์ดิน  </t>
  </si>
  <si>
    <t xml:space="preserve">3. การจัดการศัตรูพืชด้วยสารชีวภัณฑ์ </t>
  </si>
  <si>
    <t xml:space="preserve">3. การผลิตข้าวอินทรีย์ </t>
  </si>
  <si>
    <t xml:space="preserve">4. การพัฒนาผลิตภัณฑ์ข้าว </t>
  </si>
  <si>
    <t xml:space="preserve">5. การตลาด  </t>
  </si>
  <si>
    <t xml:space="preserve">6. การบริหารจัดการกลุ่ม  </t>
  </si>
  <si>
    <t>7. การผลิตข้าวครบวงจร</t>
  </si>
  <si>
    <t>การลดต้นทุนการผลิตข้าวอย่างปลอดภัย</t>
  </si>
  <si>
    <t xml:space="preserve">1. การลดต้นทุน  </t>
  </si>
  <si>
    <t xml:space="preserve">2. การเพิ่มผลผลิต </t>
  </si>
  <si>
    <t>3. เพิ่มมูลค่าสินค้า</t>
  </si>
  <si>
    <t xml:space="preserve">นายจิรยุทธ  หงษา </t>
  </si>
  <si>
    <t>นางสาวผุสดี  จันทร</t>
  </si>
  <si>
    <t>นางสาวสุทธิดา  ฐิติทศพร</t>
  </si>
  <si>
    <t>นายสมพงษ์  หลำทอง</t>
  </si>
  <si>
    <t>นายอ่อน  ชูทอง</t>
  </si>
  <si>
    <t>นายคำรณ  ศรีแจ้</t>
  </si>
  <si>
    <t>089-0849935</t>
  </si>
  <si>
    <t>จังหวัดราชบุรี</t>
  </si>
  <si>
    <t>จังหวัดเพชรบุรี</t>
  </si>
  <si>
    <t>(สับปะรด)</t>
  </si>
  <si>
    <t>จังหวัดประจวบคีรีขันธ์</t>
  </si>
  <si>
    <t>นายสุรพล  เฟื่องสุวรรณ</t>
  </si>
  <si>
    <t>นายพศิน  พัฒนปณชัย</t>
  </si>
  <si>
    <t>นายวิสูตร  วิทยานันท์</t>
  </si>
  <si>
    <t>นายประเสริฐ  ยุวกาฬกุล</t>
  </si>
  <si>
    <t xml:space="preserve">นายฉันท์  คำอุ่นสาร  </t>
  </si>
  <si>
    <t>นายภูสิทธิ์  ขำญาติ</t>
  </si>
  <si>
    <t>นางสาวธัญญรัตน์  ธรรมโสภณ</t>
  </si>
  <si>
    <t>นายสุรศักดิ์  เก่งตรง</t>
  </si>
  <si>
    <t>นางสาวจิฬาภรณ์  สุขกล่ำ</t>
  </si>
  <si>
    <t>นางสาวพนิดา  ปงลังกา</t>
  </si>
  <si>
    <t>นางสาวกัลยา  พ่วงเจริญ</t>
  </si>
  <si>
    <t>063-5850820</t>
  </si>
  <si>
    <t xml:space="preserve">1. การทำเกษตรผสมผสาน </t>
  </si>
  <si>
    <t xml:space="preserve">2. การใช้สารชีวภัณฑ์ </t>
  </si>
  <si>
    <t>3. การปรับปรุงดิน</t>
  </si>
  <si>
    <t xml:space="preserve">1. การผลิตสับปะรดผลสด </t>
  </si>
  <si>
    <r>
      <t>1. การทำเกษตรแบบผสมผสาน</t>
    </r>
    <r>
      <rPr>
        <sz val="16"/>
        <color theme="1"/>
        <rFont val="TH SarabunPSK"/>
        <family val="2"/>
      </rPr>
      <t xml:space="preserve"> </t>
    </r>
  </si>
  <si>
    <t>2. การใช้พื้นที่เพื่อให้เกิดประโยชน์สูงสุด</t>
  </si>
  <si>
    <t>093-1682721</t>
  </si>
  <si>
    <t>(มะพร้าว)</t>
  </si>
  <si>
    <t>เมืองประจวบคีรีขันธ์</t>
  </si>
  <si>
    <t>ไร่นาสวนผสม/</t>
  </si>
  <si>
    <t>นายณรงค์  กลิ่นถือศีล</t>
  </si>
  <si>
    <t xml:space="preserve">นายไพรัช  เส็งเจริญ </t>
  </si>
  <si>
    <t>นายสุทัศน์  สวัสดิ์จุ้น</t>
  </si>
  <si>
    <t>นายวัฒนา  ใจซื่อ</t>
  </si>
  <si>
    <t>นายบุญมา  ปัถวี</t>
  </si>
  <si>
    <t>นางสาวกิตติรัตน์  ไทยทวี</t>
  </si>
  <si>
    <t>นายประพัทธ์  เครือวิเสน</t>
  </si>
  <si>
    <t>นางสาววาสนา  ไชยฤกษ์</t>
  </si>
  <si>
    <t>นายวีรวัฒน์  ก้องวิวัฒน์พงศ์</t>
  </si>
  <si>
    <t>นางสาวนราภร  สะสมทรัพย์</t>
  </si>
  <si>
    <t>จังหวัดสมุทรสาคร</t>
  </si>
  <si>
    <t xml:space="preserve">นายบุญลอย  ทรัพย์มา  </t>
  </si>
  <si>
    <t>นางสาวขวัญตา  ธานีประเสริฐ</t>
  </si>
  <si>
    <t>จังหวัดสุพรรณบุรี</t>
  </si>
  <si>
    <t>นางถิรดา  เอกแก้วนำชัย</t>
  </si>
  <si>
    <t>089-1702904</t>
  </si>
  <si>
    <t>085-1774497</t>
  </si>
  <si>
    <t>นายศิวะ  พินิจจิตรสมุทร</t>
  </si>
  <si>
    <t>080-0584888</t>
  </si>
  <si>
    <t>089-0573789</t>
  </si>
  <si>
    <t>081-1986008</t>
  </si>
  <si>
    <t>2. การแปรรูปผลผลิต</t>
  </si>
  <si>
    <t xml:space="preserve">2. การผลิตปุ๋ยอินทรีย์ </t>
  </si>
  <si>
    <t>3. การผลิตสารชีวภัณฑ์เพื่อใช้ในการกำจัดโรคและศัตรูพืช</t>
  </si>
  <si>
    <t>เทคโนโลยีการทำนา 4ป+1IPM เพื่อลดต้นทุนการผลิตและลดโลกร้อน ดังนี้</t>
  </si>
  <si>
    <t>1) การปรับหน้าดินด้วยระบบเลเซอร์ 2) การทำนาแบบเปียกสลับแห้ง</t>
  </si>
  <si>
    <t>1. การใช้เทคโนโลยีเครื่องจักรกลการเกษตร</t>
  </si>
  <si>
    <t>1. การปลูกข้าวอินทรีย์</t>
  </si>
  <si>
    <t>2. การปลูกผักอินทรีย์</t>
  </si>
  <si>
    <t>นางสวณีย์  โพธิ์รัง</t>
  </si>
  <si>
    <t>นายสุรศักดิ์  ธัญญเจริญ</t>
  </si>
  <si>
    <t>นายชัยพร  พรหมพันธุ์</t>
  </si>
  <si>
    <t>นายอนุสรณ์  สุพรรณโรจน์</t>
  </si>
  <si>
    <t>นายสุริยา  ศรีโพธิ์ทอง</t>
  </si>
  <si>
    <t>นายสมหวัง  ใจเอื้อย</t>
  </si>
  <si>
    <t>นายนิมิต  สว่างศรี</t>
  </si>
  <si>
    <t>นายสุกรรณ์  สังข์วรรณะ</t>
  </si>
  <si>
    <t>นางสาวนีลนภา  ศิลปะรัตน์</t>
  </si>
  <si>
    <t>นางสาวศิริวรรณ  สีกาหลง</t>
  </si>
  <si>
    <t>นางทัศนีย์  เชาว์วิเศษ</t>
  </si>
  <si>
    <t>นางอรุณี  อนันต์เวชานุวัฒน์</t>
  </si>
  <si>
    <t>นางสาวปาริชาติ  กลิ่นพุฒซ้อน</t>
  </si>
  <si>
    <t>นางวิมลนภา  โสภาศรีพันธ์</t>
  </si>
  <si>
    <t>นางสาวพรรณี  ศรีสวัสดิ์</t>
  </si>
  <si>
    <t>นางสาวชุลีพร  วิเสโส</t>
  </si>
  <si>
    <t>นางสาวอารมย์  อุยเกตุ</t>
  </si>
  <si>
    <t>(ส้มโอ)</t>
  </si>
  <si>
    <t>จังหวัดสมุทรสงคราม</t>
  </si>
  <si>
    <t>(กล้วยไข่)</t>
  </si>
  <si>
    <t>นายศักดิ์สิทธิ์ เกาเล็ก</t>
  </si>
  <si>
    <t>(ไม้ผล)</t>
  </si>
  <si>
    <t>1. การล่อแมลงผสมพันธุ์เกสรดอกมะขามเทศ</t>
  </si>
  <si>
    <t>นางสาวสุวรรณี  สมภักดี</t>
  </si>
  <si>
    <t>นางจุฑารัตน์  ทัดแก้ว</t>
  </si>
  <si>
    <t>081-1996908/</t>
  </si>
  <si>
    <t>099-1597884</t>
  </si>
  <si>
    <t>(กล้วยน้ำว้า)</t>
  </si>
  <si>
    <t>พืชไร่อื่นๆ</t>
  </si>
  <si>
    <t>(แบ่งตามประเภทของสินค้าหลัก)</t>
  </si>
  <si>
    <t>ที่</t>
  </si>
  <si>
    <t>จังหวัด</t>
  </si>
  <si>
    <t>จำนวนอำเภอ</t>
  </si>
  <si>
    <t>จำนวน ศพก.ที่ดำเนินกิจกรรม (ศูนย์)</t>
  </si>
  <si>
    <t>มันสำ ปะหลัง</t>
  </si>
  <si>
    <t>ยาง พารา</t>
  </si>
  <si>
    <t>ปาล์มน้ำมัน</t>
  </si>
  <si>
    <t>ทุเรียน</t>
  </si>
  <si>
    <t>ลำไย</t>
  </si>
  <si>
    <t>เงาะ</t>
  </si>
  <si>
    <t>มะม่วง</t>
  </si>
  <si>
    <t>มังคุด</t>
  </si>
  <si>
    <t>ไม้ดอกไม้ประดับ</t>
  </si>
  <si>
    <t>กิจกรรมเกษตรอื่นๆ</t>
  </si>
  <si>
    <t>ไร่นาสวนผสม/เกษตรผสมผสาน</t>
  </si>
  <si>
    <t>รวม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</si>
  <si>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</si>
  <si>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</si>
  <si>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</si>
  <si>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</si>
  <si>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</si>
  <si>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สมุทรสงคราม</t>
  </si>
  <si>
    <t>สมุทรสาคร</t>
  </si>
  <si>
    <t>สุพรรณบุรี</t>
  </si>
  <si>
    <r>
      <t xml:space="preserve">หมายเหตุ : พืชไร่อื่นๆ </t>
    </r>
    <r>
      <rPr>
        <sz val="14"/>
        <rFont val="TH SarabunPSK"/>
        <family val="2"/>
      </rPr>
      <t xml:space="preserve">ได้แก่ สับปะรด </t>
    </r>
  </si>
  <si>
    <r>
      <t xml:space="preserve">     </t>
    </r>
    <r>
      <rPr>
        <b/>
        <sz val="14"/>
        <rFont val="TH SarabunPSK"/>
        <family val="2"/>
      </rPr>
      <t xml:space="preserve">    ไม้ผล/ไม้ยืนต้นอื่นๆ</t>
    </r>
    <r>
      <rPr>
        <sz val="14"/>
        <rFont val="TH SarabunPSK"/>
        <family val="2"/>
      </rPr>
      <t xml:space="preserve"> ได้แก่ กล้วยไข่ กล้วยน้ำว้า มะพร้าว มะพร้าวน้ำหอม ส้มโอ</t>
    </r>
  </si>
  <si>
    <t>สรุปข้อมูลบัญชีศูนย์เรียนรู้การเพิ่มประสิทธิภาพการผลิตสินค้าเกษตร (ศพก.) ของสำนักงานส่งเสริมและพัฒนาการเกษตรที่ 2 จังหวัดราชบุรี</t>
  </si>
  <si>
    <t>นางสาวทัดทอง  พราหมณี</t>
  </si>
  <si>
    <t>086-6233357</t>
  </si>
  <si>
    <t xml:space="preserve">1. การเกษตรตามแนวปรัชญาเศรษฐกิจพอเพียง/ </t>
  </si>
  <si>
    <t>ศาสตร์พระราชา</t>
  </si>
  <si>
    <t>3. การพึ่งพาตนเอง</t>
  </si>
  <si>
    <t>การเพิ่มประสิทธิภาพการผลิตและลดต้นทุนการผลิตมันสำปะหลัง</t>
  </si>
  <si>
    <t>083-0827321</t>
  </si>
  <si>
    <t>การลดต้นทุนการผลิต</t>
  </si>
  <si>
    <t xml:space="preserve">1. การใช้เทคโนโลยีการผลิตที่มีคุณภาพปลอดภัย  </t>
  </si>
  <si>
    <t>นางสาวสายพิน ชูจิตร</t>
  </si>
  <si>
    <t>083-6115033</t>
  </si>
  <si>
    <t>084-3188844</t>
  </si>
  <si>
    <t>นายธนู แก้วสา</t>
  </si>
  <si>
    <t>092-6596999</t>
  </si>
  <si>
    <t>098-2549806</t>
  </si>
  <si>
    <t xml:space="preserve">1. การเพิ่มผลผลิตส้มโอ </t>
  </si>
  <si>
    <t>5) การจัดการศัตรูพืชแบบผสมผสาน (IPM)</t>
  </si>
  <si>
    <t xml:space="preserve">3) การใช้ปุ๋ยตามค่าวิเคราะห์ดิน 4) การแปรสภาพฟางและตอซัง และ </t>
  </si>
  <si>
    <t>นายวิบูรณ์  บุญลบ</t>
  </si>
  <si>
    <t>064-9366524</t>
  </si>
  <si>
    <t>1. การจัดการสวนมะพร้าวสายพันธุ์นกคุ้ม</t>
  </si>
  <si>
    <t>นายภูริทัต รัฐจักร์</t>
  </si>
  <si>
    <t>080-5415760</t>
  </si>
  <si>
    <t>2. การแปรรูปเพิ่มมูลค่าผลิตภัณฑ์จากมะพร้าว</t>
  </si>
  <si>
    <t>เจ้าหน้าที่ส่งเสริมการเกษตรที่รับผิดชอบงาน ศพก.</t>
  </si>
  <si>
    <t>นายเสรี  โค้วไล้</t>
  </si>
  <si>
    <t>095-2615469</t>
  </si>
  <si>
    <t>ท่าคอย</t>
  </si>
  <si>
    <t>1. ระบบน้ำและโรงเรือนอัจฉริยะ</t>
  </si>
  <si>
    <t>นายประชา  ปิ่นทอง</t>
  </si>
  <si>
    <t>086-1611693</t>
  </si>
  <si>
    <t>2. การบริหารจัดการพื้นที่ตามแนวเศรษฐกิจพอเพียง</t>
  </si>
  <si>
    <t>นายมนัส  บุญพยุง</t>
  </si>
  <si>
    <t>086-7946347</t>
  </si>
  <si>
    <t>1. การผลิตส้มโอ</t>
  </si>
  <si>
    <t>2. การทำการเกษตรแบบผสมผสาน</t>
  </si>
  <si>
    <t>3. การปรับปรุงพัฒนาดิน</t>
  </si>
  <si>
    <t>นางสาวสุรัตน์  เทียมเมฆา</t>
  </si>
  <si>
    <t>090-5629446</t>
  </si>
  <si>
    <t>ทุ่งทอง</t>
  </si>
  <si>
    <r>
      <t>1</t>
    </r>
    <r>
      <rPr>
        <b/>
        <sz val="16"/>
        <color theme="1"/>
        <rFont val="TH SarabunPSK"/>
        <family val="2"/>
      </rPr>
      <t>.</t>
    </r>
    <r>
      <rPr>
        <sz val="16"/>
        <color theme="1"/>
        <rFont val="TH SarabunPSK"/>
        <family val="2"/>
      </rPr>
      <t xml:space="preserve"> การปลูกพืชสมุนไพรที่ได้รับรองมาตรฐาน GAP พืชอาหาร</t>
    </r>
  </si>
  <si>
    <t>จ.ส.ต.ประทีป  แก้วดวงแข</t>
  </si>
  <si>
    <t>080-0145394</t>
  </si>
  <si>
    <t>(ผลิตและแปรรูปสมุนไพร)</t>
  </si>
  <si>
    <t>2. การแปรรูปสมุนไพรและผลผลิตทางการเกษตร</t>
  </si>
  <si>
    <t>นายณัฐพล  ทองร้อยยศ</t>
  </si>
  <si>
    <t>085-2975087</t>
  </si>
  <si>
    <t>ยางม่วง</t>
  </si>
  <si>
    <t xml:space="preserve">1. การเพิ่มประสิทธิภาพการผลิตข้าวโพดฝักอ่อน โดยใช้ระบบน้ำหยด
</t>
  </si>
  <si>
    <t>(ข้าวโพดฝักอ่อน)</t>
  </si>
  <si>
    <t>2. การบรรจุผลผลิตเพื่อส่งออกต่างประเทศ</t>
  </si>
  <si>
    <t>นายจักรพันธ์ 
 สอนใจ</t>
  </si>
  <si>
    <t>089-7544520</t>
  </si>
  <si>
    <t>ทุ่งสมอ</t>
  </si>
  <si>
    <t>การแปรรูปข้าว</t>
  </si>
  <si>
    <t>นางสาวพนิดา  เอี้ยวฮะ</t>
  </si>
  <si>
    <t>082-9896995</t>
  </si>
  <si>
    <t>นายกฤษณพงษ์  คงควร</t>
  </si>
  <si>
    <t>064-2459446</t>
  </si>
  <si>
    <t>1. การนำเทคโนโสมัยใหมมาใชเพื่อชวยลดตนทุนและเพิ่มประสิทธิภาพ</t>
  </si>
  <si>
    <t>การผลิต</t>
  </si>
  <si>
    <t>2. การแปรรูปขาวเพื่อเพิ่มมูลคา</t>
  </si>
  <si>
    <t>นางพยงค์  เหมือนหงส์</t>
  </si>
  <si>
    <t>064-9328982</t>
  </si>
  <si>
    <t>นางสาวบัณฑิต  นาเครือ</t>
  </si>
  <si>
    <t>090-9453292</t>
  </si>
  <si>
    <t>1. การลดต้นทุนการผลิตยางพาราแผ่นคุณภาพ</t>
  </si>
  <si>
    <t>นายปริญญา  ศรสุริวงค์</t>
  </si>
  <si>
    <t>088-4590401</t>
  </si>
  <si>
    <t>2. การเพิ่มประสิทธิภาพการผลิตยางพารา</t>
  </si>
  <si>
    <r>
      <t xml:space="preserve">         </t>
    </r>
    <r>
      <rPr>
        <b/>
        <sz val="14"/>
        <rFont val="TH SarabunPSK"/>
        <family val="2"/>
      </rPr>
      <t>พืชผัก</t>
    </r>
    <r>
      <rPr>
        <sz val="14"/>
        <rFont val="TH SarabunPSK"/>
        <family val="2"/>
      </rPr>
      <t xml:space="preserve"> ได้แก่ ข้าวโพดฝักอ่อน</t>
    </r>
  </si>
  <si>
    <r>
      <t xml:space="preserve">        </t>
    </r>
    <r>
      <rPr>
        <b/>
        <sz val="14"/>
        <color rgb="FF000000"/>
        <rFont val="TH SarabunPSK"/>
        <family val="2"/>
      </rPr>
      <t xml:space="preserve"> กิจกรรมเกษตรอื่นๆ </t>
    </r>
    <r>
      <rPr>
        <sz val="14"/>
        <color indexed="8"/>
        <rFont val="TH SarabunPSK"/>
        <family val="2"/>
      </rPr>
      <t>ได้แก่ ผลิตและแปรรูปสมุนไพร</t>
    </r>
  </si>
  <si>
    <t>นายสุเมศ  ฉิมเพ็ชร์</t>
  </si>
  <si>
    <t>081-7636129</t>
  </si>
  <si>
    <t>สนามคลี</t>
  </si>
  <si>
    <t>1. การทำการเกษตรแบบไร่นาสวนผสม</t>
  </si>
  <si>
    <t>นางปรีดาพร  เปี่ยมแก้ว</t>
  </si>
  <si>
    <t>2. การใช้ปุ๋ยตามค่าวิเคราะห์ดิน</t>
  </si>
  <si>
    <t xml:space="preserve">4. การใช้สารชีวภัณฑ์ในการป้องกันกำจัดศัตรูพืช	</t>
  </si>
  <si>
    <t>5. การลดต้นทุนการผลิตข้าว</t>
  </si>
  <si>
    <t>นายแทน  ปุยะพันธ์</t>
  </si>
  <si>
    <t>083-3109469</t>
  </si>
  <si>
    <t>ลำลูกบัว</t>
  </si>
  <si>
    <t>1. การใช้พลังงานทดแทน (โซล่าเซลล์ในครัวเรือนและการเกษตร)</t>
  </si>
  <si>
    <t>นางสาวอรวรรณ  ปลื้มจิตร์</t>
  </si>
  <si>
    <t>098-2845215</t>
  </si>
  <si>
    <t xml:space="preserve">2. แก็สชีวภาพทำจากเศษอาหารครัวเรือน </t>
  </si>
  <si>
    <t xml:space="preserve">3. การกลั่นน้ำมันจากขยะพลาสติก ไพโรไลซิส (Pyrolysis) </t>
  </si>
  <si>
    <t xml:space="preserve">4. ถ่านกะลาชาโคลอัดแท่ง ปลอดสารไร้ควัน </t>
  </si>
  <si>
    <t xml:space="preserve">5. โคกหนองนาโมเดล </t>
  </si>
  <si>
    <t xml:space="preserve">6. พืชผักปลอดสาร มะนาวลอยฟ้า </t>
  </si>
  <si>
    <t xml:space="preserve">7. ปุ๋ยหมักชีวภาพ </t>
  </si>
  <si>
    <t>ข้อมูล ณ วันที่ 28 สิงหาคม 2569</t>
  </si>
  <si>
    <t>นางบุญเชียง  ทัพมณเฑียร</t>
  </si>
  <si>
    <t>นายคมสัน  บัวเขียว</t>
  </si>
  <si>
    <t>081-9863662</t>
  </si>
  <si>
    <t>1. การลดต้นทุนการผลิตไม้ผล</t>
  </si>
  <si>
    <t xml:space="preserve">นางสาวกัญญารัตน์  พิพัฒน์พิทยาสกุล </t>
  </si>
  <si>
    <t>089-1416415</t>
  </si>
  <si>
    <t xml:space="preserve">2. การใช้ปุ๋ยอินทรีย์ตามความต้องการของพืช </t>
  </si>
  <si>
    <t>3. การผลิตน้ำหมักปลา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</si>
</sst>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2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00B050"/>
      <name val="TH SarabunPSK"/>
      <family val="2"/>
    </font>
    <font>
      <sz val="16"/>
      <color rgb="FF00B0F0"/>
      <name val="TH SarabunPSK"/>
      <family val="2"/>
    </font>
    <font>
      <sz val="11"/>
      <color theme="1"/>
      <name val="Tahoma"/>
      <family val="2"/>
      <scheme val="minor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00FF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b/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indexed="27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44" fontId="11" fillId="0" borderId="0" applyFont="0" applyFill="0" applyBorder="0" applyAlignment="0" applyProtection="0"/>
  </cellStyleXfs>
  <cellXfs count="19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9" fillId="0" borderId="0" xfId="0" applyFont="1"/>
    <xf numFmtId="0" fontId="7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20" xfId="0" applyFont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1" fontId="17" fillId="0" borderId="12" xfId="0" applyNumberFormat="1" applyFont="1" applyBorder="1" applyAlignment="1">
      <alignment horizontal="center" vertical="center"/>
    </xf>
    <xf numFmtId="1" fontId="17" fillId="0" borderId="21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0" fontId="13" fillId="0" borderId="27" xfId="0" applyFont="1" applyBorder="1"/>
    <xf numFmtId="0" fontId="17" fillId="0" borderId="5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1" fontId="14" fillId="3" borderId="33" xfId="0" applyNumberFormat="1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1" fontId="16" fillId="0" borderId="36" xfId="0" applyNumberFormat="1" applyFont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 wrapText="1"/>
    </xf>
    <xf numFmtId="1" fontId="14" fillId="3" borderId="37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1" fontId="5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1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/>
    </xf>
    <xf numFmtId="49" fontId="5" fillId="0" borderId="9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5" fillId="0" borderId="9" xfId="0" quotePrefix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/>
    </xf>
    <xf numFmtId="49" fontId="5" fillId="0" borderId="10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  <xf numFmtId="0" fontId="5" fillId="0" borderId="10" xfId="0" quotePrefix="1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quotePrefix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left" vertical="top"/>
    </xf>
    <xf numFmtId="49" fontId="1" fillId="0" borderId="9" xfId="0" applyNumberFormat="1" applyFont="1" applyBorder="1" applyAlignment="1">
      <alignment horizontal="left" vertical="top"/>
    </xf>
    <xf numFmtId="49" fontId="5" fillId="0" borderId="10" xfId="0" applyNumberFormat="1" applyFont="1" applyBorder="1" applyAlignment="1">
      <alignment horizontal="left" vertical="top"/>
    </xf>
    <xf numFmtId="49" fontId="5" fillId="0" borderId="11" xfId="0" applyNumberFormat="1" applyFont="1" applyBorder="1" applyAlignment="1">
      <alignment horizontal="left" vertical="top"/>
    </xf>
    <xf numFmtId="0" fontId="5" fillId="0" borderId="9" xfId="1" applyFont="1" applyBorder="1" applyAlignment="1">
      <alignment horizontal="center" vertical="top"/>
    </xf>
    <xf numFmtId="0" fontId="5" fillId="0" borderId="9" xfId="1" applyFont="1" applyBorder="1" applyAlignment="1">
      <alignment horizontal="left" vertical="top"/>
    </xf>
    <xf numFmtId="0" fontId="5" fillId="0" borderId="10" xfId="1" applyFont="1" applyBorder="1" applyAlignment="1">
      <alignment horizontal="center" vertical="top"/>
    </xf>
    <xf numFmtId="0" fontId="5" fillId="0" borderId="10" xfId="1" applyFont="1" applyBorder="1" applyAlignment="1">
      <alignment horizontal="left" vertical="top"/>
    </xf>
    <xf numFmtId="0" fontId="5" fillId="0" borderId="11" xfId="1" applyFont="1" applyBorder="1" applyAlignment="1">
      <alignment horizontal="center" vertical="top"/>
    </xf>
    <xf numFmtId="0" fontId="5" fillId="0" borderId="11" xfId="1" applyFont="1" applyBorder="1" applyAlignment="1">
      <alignment horizontal="left" vertical="top"/>
    </xf>
    <xf numFmtId="0" fontId="10" fillId="0" borderId="0" xfId="0" applyFont="1" applyAlignment="1">
      <alignment horizontal="left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59" fontId="5" fillId="0" borderId="10" xfId="0" applyNumberFormat="1" applyFont="1" applyBorder="1" applyAlignment="1">
      <alignment horizontal="center" vertical="center"/>
    </xf>
    <xf numFmtId="59" fontId="5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1" fillId="0" borderId="0" xfId="0" applyFont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1" fontId="23" fillId="0" borderId="0" xfId="0" applyNumberFormat="1" applyFont="1"/>
    <xf numFmtId="0" fontId="23" fillId="0" borderId="0" xfId="0" applyFont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8" fillId="0" borderId="0" xfId="0" applyFont="1"/>
    <xf numFmtId="0" fontId="16" fillId="0" borderId="0" xfId="0" applyFont="1"/>
    <xf numFmtId="0" fontId="20" fillId="0" borderId="0" xfId="0" applyFont="1" applyAlignment="1">
      <alignment horizontal="right"/>
    </xf>
    <xf numFmtId="0" fontId="19" fillId="0" borderId="0" xfId="0" applyFont="1"/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top"/>
    </xf>
    <xf numFmtId="0" fontId="16" fillId="3" borderId="31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44" fontId="12" fillId="0" borderId="0" xfId="2" applyFont="1" applyAlignment="1">
      <alignment horizontal="center"/>
    </xf>
    <xf numFmtId="0" fontId="12" fillId="0" borderId="0" xfId="0" applyFont="1" applyAlignment="1">
      <alignment horizontal="center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</cellXfs>
  <cellStyles count="3">
    <cellStyle name="ปกติ" xfId="0" builtinId="0"/>
    <cellStyle name="ปกติ 2" xfId="1" xr:uid="{00000000-0005-0000-0000-000002000000}"/>
    <cellStyle name="สกุลเงิน" xfId="2" builtinId="4"/>
  </cellStyles>
  <dxfs count="0"/>
  <tableStyles count="0" defaultTableStyle="TableStyleMedium2" defaultPivotStyle="PivotStyleLight16"/>
  <colors>
    <mruColors>
      <color rgb="FF99FF99"/>
      <color rgb="FFFFFF99"/>
      <color rgb="FF0000FF"/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IV19"/>
  <sheetViews>
    <sheetView tabSelected="1" topLeftCell="A4" workbookViewId="0">
      <selection activeCell="U6" sqref="U6:X14"/>
    </sheetView>
  </sheetViews>
  <sheetFormatPr defaultColWidth="9" defaultRowHeight="18" x14ac:dyDescent="0.35"/>
  <cols>
    <col min="1" max="1" width="3.09765625" style="11" customWidth="1"/>
    <col min="2" max="2" width="10.69921875" style="11" customWidth="1"/>
    <col min="3" max="3" width="5.19921875" style="11" bestFit="1" customWidth="1"/>
    <col min="4" max="4" width="6.19921875" style="11" customWidth="1"/>
    <col min="5" max="18" width="6.69921875" style="11" customWidth="1"/>
    <col min="19" max="19" width="7.19921875" style="11" customWidth="1"/>
    <col min="20" max="20" width="6.69921875" style="11" customWidth="1"/>
    <col min="21" max="21" width="6.09765625" style="11" customWidth="1"/>
    <col min="22" max="16384" width="9" style="11"/>
  </cols>
  <sheetData>
    <row r="1" spans="1:256" ht="21" x14ac:dyDescent="0.4">
      <c r="A1" s="164" t="s">
        <v>454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</row>
    <row r="2" spans="1:256" ht="21.6" thickBot="1" x14ac:dyDescent="0.45">
      <c r="A2" s="165" t="s">
        <v>427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56" ht="18" customHeight="1" thickTop="1" x14ac:dyDescent="0.35">
      <c r="A3" s="166" t="s">
        <v>428</v>
      </c>
      <c r="B3" s="169" t="s">
        <v>429</v>
      </c>
      <c r="C3" s="169" t="s">
        <v>430</v>
      </c>
      <c r="D3" s="172" t="s">
        <v>431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56" ht="15" customHeight="1" x14ac:dyDescent="0.35">
      <c r="A4" s="167"/>
      <c r="B4" s="170"/>
      <c r="C4" s="170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5"/>
    </row>
    <row r="5" spans="1:256" ht="90" x14ac:dyDescent="0.35">
      <c r="A5" s="168"/>
      <c r="B5" s="171"/>
      <c r="C5" s="171"/>
      <c r="D5" s="12" t="s">
        <v>15</v>
      </c>
      <c r="E5" s="12" t="s">
        <v>432</v>
      </c>
      <c r="F5" s="12" t="s">
        <v>73</v>
      </c>
      <c r="G5" s="12" t="s">
        <v>426</v>
      </c>
      <c r="H5" s="12" t="s">
        <v>433</v>
      </c>
      <c r="I5" s="12" t="s">
        <v>434</v>
      </c>
      <c r="J5" s="12" t="s">
        <v>220</v>
      </c>
      <c r="K5" s="12" t="s">
        <v>303</v>
      </c>
      <c r="L5" s="12" t="s">
        <v>435</v>
      </c>
      <c r="M5" s="12" t="s">
        <v>436</v>
      </c>
      <c r="N5" s="12" t="s">
        <v>437</v>
      </c>
      <c r="O5" s="12" t="s">
        <v>438</v>
      </c>
      <c r="P5" s="12" t="s">
        <v>439</v>
      </c>
      <c r="Q5" s="12" t="s">
        <v>440</v>
      </c>
      <c r="R5" s="12" t="s">
        <v>99</v>
      </c>
      <c r="S5" s="12" t="s">
        <v>442</v>
      </c>
      <c r="T5" s="44" t="s">
        <v>441</v>
      </c>
      <c r="U5" s="13"/>
    </row>
    <row r="6" spans="1:256" x14ac:dyDescent="0.35">
      <c r="A6" s="41">
        <v>1</v>
      </c>
      <c r="B6" s="42" t="s">
        <v>444</v>
      </c>
      <c r="C6" s="43">
        <v>13</v>
      </c>
      <c r="D6" s="16">
        <v>4</v>
      </c>
      <c r="E6" s="17">
        <v>4</v>
      </c>
      <c r="F6" s="17">
        <v>1</v>
      </c>
      <c r="G6" s="17"/>
      <c r="H6" s="17">
        <v>1</v>
      </c>
      <c r="I6" s="17"/>
      <c r="J6" s="17"/>
      <c r="K6" s="17">
        <v>1</v>
      </c>
      <c r="L6" s="17"/>
      <c r="M6" s="17"/>
      <c r="N6" s="17"/>
      <c r="O6" s="17"/>
      <c r="P6" s="17"/>
      <c r="Q6" s="17"/>
      <c r="R6" s="17">
        <v>1</v>
      </c>
      <c r="S6" s="17"/>
      <c r="T6" s="18">
        <v>1</v>
      </c>
      <c r="U6" s="129">
        <f>SUM(D6:T6)</f>
        <v>13</v>
      </c>
      <c r="V6" s="130"/>
      <c r="W6" s="130"/>
      <c r="X6" s="130"/>
    </row>
    <row r="7" spans="1:256" x14ac:dyDescent="0.35">
      <c r="A7" s="14">
        <v>2</v>
      </c>
      <c r="B7" s="15" t="s">
        <v>445</v>
      </c>
      <c r="C7" s="39">
        <v>7</v>
      </c>
      <c r="D7" s="20">
        <v>6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>
        <v>1</v>
      </c>
      <c r="S7" s="21"/>
      <c r="T7" s="22"/>
      <c r="U7" s="129">
        <f t="shared" ref="U7:U14" si="0">SUM(D7:T7)</f>
        <v>7</v>
      </c>
      <c r="V7" s="130"/>
      <c r="W7" s="130"/>
      <c r="X7" s="130"/>
    </row>
    <row r="8" spans="1:256" x14ac:dyDescent="0.35">
      <c r="A8" s="23">
        <v>3</v>
      </c>
      <c r="B8" s="24" t="s">
        <v>446</v>
      </c>
      <c r="C8" s="40">
        <v>8</v>
      </c>
      <c r="D8" s="25"/>
      <c r="E8" s="26"/>
      <c r="F8" s="26"/>
      <c r="G8" s="26">
        <v>2</v>
      </c>
      <c r="H8" s="26"/>
      <c r="I8" s="26"/>
      <c r="J8" s="26"/>
      <c r="K8" s="26">
        <v>2</v>
      </c>
      <c r="L8" s="26"/>
      <c r="M8" s="26"/>
      <c r="N8" s="26"/>
      <c r="O8" s="26"/>
      <c r="P8" s="26"/>
      <c r="Q8" s="26"/>
      <c r="R8" s="26"/>
      <c r="S8" s="26">
        <v>4</v>
      </c>
      <c r="T8" s="27"/>
      <c r="U8" s="129">
        <f t="shared" si="0"/>
        <v>8</v>
      </c>
      <c r="V8" s="130"/>
      <c r="W8" s="130"/>
      <c r="X8" s="130"/>
    </row>
    <row r="9" spans="1:256" x14ac:dyDescent="0.35">
      <c r="A9" s="14">
        <v>4</v>
      </c>
      <c r="B9" s="15" t="s">
        <v>447</v>
      </c>
      <c r="C9" s="39">
        <v>8</v>
      </c>
      <c r="D9" s="16">
        <v>4</v>
      </c>
      <c r="E9" s="17"/>
      <c r="F9" s="17"/>
      <c r="G9" s="17">
        <v>1</v>
      </c>
      <c r="H9" s="17"/>
      <c r="I9" s="17"/>
      <c r="J9" s="17"/>
      <c r="K9" s="17">
        <v>1</v>
      </c>
      <c r="L9" s="17"/>
      <c r="M9" s="17"/>
      <c r="N9" s="17"/>
      <c r="O9" s="17"/>
      <c r="P9" s="17"/>
      <c r="Q9" s="17"/>
      <c r="R9" s="17">
        <v>2</v>
      </c>
      <c r="S9" s="17"/>
      <c r="T9" s="28"/>
      <c r="U9" s="129">
        <f t="shared" si="0"/>
        <v>8</v>
      </c>
      <c r="V9" s="130"/>
      <c r="W9" s="130"/>
      <c r="X9" s="130"/>
    </row>
    <row r="10" spans="1:256" s="29" customFormat="1" x14ac:dyDescent="0.35">
      <c r="A10" s="14">
        <v>5</v>
      </c>
      <c r="B10" s="15" t="s">
        <v>448</v>
      </c>
      <c r="C10" s="39">
        <v>10</v>
      </c>
      <c r="D10" s="20">
        <v>2</v>
      </c>
      <c r="E10" s="21">
        <v>1</v>
      </c>
      <c r="F10" s="21"/>
      <c r="G10" s="21">
        <v>1</v>
      </c>
      <c r="H10" s="21"/>
      <c r="I10" s="21"/>
      <c r="J10" s="21"/>
      <c r="K10" s="21">
        <v>4</v>
      </c>
      <c r="L10" s="21"/>
      <c r="M10" s="21"/>
      <c r="N10" s="21"/>
      <c r="O10" s="21"/>
      <c r="P10" s="21"/>
      <c r="Q10" s="21"/>
      <c r="R10" s="21">
        <v>2</v>
      </c>
      <c r="S10" s="21"/>
      <c r="T10" s="22"/>
      <c r="U10" s="129">
        <f t="shared" si="0"/>
        <v>10</v>
      </c>
      <c r="V10" s="130"/>
      <c r="W10" s="130"/>
      <c r="X10" s="130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spans="1:256" x14ac:dyDescent="0.35">
      <c r="A11" s="14">
        <v>6</v>
      </c>
      <c r="B11" s="15" t="s">
        <v>449</v>
      </c>
      <c r="C11" s="39">
        <v>3</v>
      </c>
      <c r="D11" s="30"/>
      <c r="E11" s="31"/>
      <c r="F11" s="31"/>
      <c r="G11" s="31"/>
      <c r="H11" s="32"/>
      <c r="I11" s="31"/>
      <c r="J11" s="32"/>
      <c r="K11" s="31">
        <v>3</v>
      </c>
      <c r="L11" s="31"/>
      <c r="M11" s="31"/>
      <c r="N11" s="31"/>
      <c r="O11" s="31"/>
      <c r="P11" s="31"/>
      <c r="Q11" s="31"/>
      <c r="R11" s="31"/>
      <c r="S11" s="31"/>
      <c r="T11" s="33"/>
      <c r="U11" s="129">
        <f t="shared" si="0"/>
        <v>3</v>
      </c>
      <c r="V11" s="130"/>
      <c r="W11" s="130"/>
      <c r="X11" s="130"/>
    </row>
    <row r="12" spans="1:256" x14ac:dyDescent="0.35">
      <c r="A12" s="14">
        <v>7</v>
      </c>
      <c r="B12" s="15" t="s">
        <v>450</v>
      </c>
      <c r="C12" s="39">
        <v>3</v>
      </c>
      <c r="D12" s="34"/>
      <c r="E12" s="34"/>
      <c r="F12" s="34"/>
      <c r="G12" s="34"/>
      <c r="H12" s="34"/>
      <c r="I12" s="34"/>
      <c r="J12" s="34"/>
      <c r="K12" s="34">
        <v>3</v>
      </c>
      <c r="L12" s="34"/>
      <c r="M12" s="34"/>
      <c r="N12" s="34"/>
      <c r="O12" s="34"/>
      <c r="P12" s="34"/>
      <c r="Q12" s="34"/>
      <c r="R12" s="34"/>
      <c r="S12" s="34"/>
      <c r="T12" s="27"/>
      <c r="U12" s="129">
        <f t="shared" si="0"/>
        <v>3</v>
      </c>
      <c r="V12" s="130"/>
      <c r="W12" s="130"/>
      <c r="X12" s="130"/>
    </row>
    <row r="13" spans="1:256" x14ac:dyDescent="0.35">
      <c r="A13" s="14">
        <v>8</v>
      </c>
      <c r="B13" s="15" t="s">
        <v>451</v>
      </c>
      <c r="C13" s="39">
        <v>10</v>
      </c>
      <c r="D13" s="35">
        <v>9</v>
      </c>
      <c r="E13" s="19"/>
      <c r="F13" s="19"/>
      <c r="G13" s="19"/>
      <c r="H13" s="19"/>
      <c r="I13" s="19"/>
      <c r="J13" s="19">
        <v>1</v>
      </c>
      <c r="K13" s="19"/>
      <c r="L13" s="19"/>
      <c r="M13" s="19"/>
      <c r="N13" s="19"/>
      <c r="O13" s="19"/>
      <c r="P13" s="19"/>
      <c r="Q13" s="19"/>
      <c r="R13" s="19"/>
      <c r="S13" s="19"/>
      <c r="T13" s="22"/>
      <c r="U13" s="129">
        <f t="shared" si="0"/>
        <v>10</v>
      </c>
      <c r="V13" s="130"/>
      <c r="W13" s="130"/>
      <c r="X13" s="130"/>
    </row>
    <row r="14" spans="1:256" ht="18.600000000000001" thickBot="1" x14ac:dyDescent="0.4">
      <c r="A14" s="162" t="s">
        <v>443</v>
      </c>
      <c r="B14" s="163"/>
      <c r="C14" s="45">
        <f>SUM(C6:C13)</f>
        <v>62</v>
      </c>
      <c r="D14" s="37">
        <f t="shared" ref="D14:T14" si="1">SUM(D6:D13)</f>
        <v>25</v>
      </c>
      <c r="E14" s="36">
        <f t="shared" si="1"/>
        <v>5</v>
      </c>
      <c r="F14" s="36">
        <f t="shared" si="1"/>
        <v>1</v>
      </c>
      <c r="G14" s="36">
        <f t="shared" si="1"/>
        <v>4</v>
      </c>
      <c r="H14" s="36">
        <f t="shared" si="1"/>
        <v>1</v>
      </c>
      <c r="I14" s="36">
        <f t="shared" si="1"/>
        <v>0</v>
      </c>
      <c r="J14" s="36">
        <f t="shared" si="1"/>
        <v>1</v>
      </c>
      <c r="K14" s="36">
        <f t="shared" si="1"/>
        <v>14</v>
      </c>
      <c r="L14" s="36">
        <f t="shared" si="1"/>
        <v>0</v>
      </c>
      <c r="M14" s="36">
        <f t="shared" si="1"/>
        <v>0</v>
      </c>
      <c r="N14" s="36">
        <f t="shared" si="1"/>
        <v>0</v>
      </c>
      <c r="O14" s="36">
        <f t="shared" si="1"/>
        <v>0</v>
      </c>
      <c r="P14" s="36">
        <f t="shared" si="1"/>
        <v>0</v>
      </c>
      <c r="Q14" s="36">
        <f t="shared" si="1"/>
        <v>0</v>
      </c>
      <c r="R14" s="36">
        <f t="shared" si="1"/>
        <v>6</v>
      </c>
      <c r="S14" s="36">
        <f t="shared" si="1"/>
        <v>4</v>
      </c>
      <c r="T14" s="38">
        <f t="shared" si="1"/>
        <v>1</v>
      </c>
      <c r="U14" s="129">
        <f t="shared" si="0"/>
        <v>62</v>
      </c>
      <c r="V14" s="130"/>
      <c r="W14" s="129">
        <f>SUM(D14:T14)</f>
        <v>62</v>
      </c>
      <c r="X14" s="130"/>
    </row>
    <row r="15" spans="1:256" ht="18.600000000000001" thickTop="1" x14ac:dyDescent="0.35">
      <c r="A15" s="143"/>
      <c r="B15" s="142"/>
      <c r="C15" s="142"/>
      <c r="D15" s="142"/>
      <c r="T15" s="144" t="s">
        <v>547</v>
      </c>
    </row>
    <row r="16" spans="1:256" x14ac:dyDescent="0.35">
      <c r="A16" s="143" t="s">
        <v>452</v>
      </c>
      <c r="B16" s="142"/>
      <c r="C16" s="142"/>
      <c r="D16" s="142"/>
      <c r="P16" s="145"/>
      <c r="Q16" s="145"/>
      <c r="R16" s="145"/>
      <c r="S16" s="145"/>
      <c r="T16" s="145"/>
    </row>
    <row r="17" spans="1:3" x14ac:dyDescent="0.35">
      <c r="A17" s="142"/>
      <c r="B17" s="142" t="s">
        <v>453</v>
      </c>
      <c r="C17" s="142"/>
    </row>
    <row r="18" spans="1:3" x14ac:dyDescent="0.35">
      <c r="A18" s="142"/>
      <c r="B18" s="142" t="s">
        <v>525</v>
      </c>
      <c r="C18" s="142"/>
    </row>
    <row r="19" spans="1:3" x14ac:dyDescent="0.35">
      <c r="B19" s="11" t="s">
        <v>526</v>
      </c>
    </row>
  </sheetData>
  <mergeCells count="7">
    <mergeCell ref="A14:B14"/>
    <mergeCell ref="A1:T1"/>
    <mergeCell ref="A2:T2"/>
    <mergeCell ref="A3:A5"/>
    <mergeCell ref="B3:B5"/>
    <mergeCell ref="C3:C5"/>
    <mergeCell ref="D3:T4"/>
  </mergeCells>
  <pageMargins left="0.35" right="0.16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99"/>
  </sheetPr>
  <dimension ref="A1:K44"/>
  <sheetViews>
    <sheetView zoomScaleNormal="100" workbookViewId="0">
      <selection activeCell="F12" sqref="F12"/>
    </sheetView>
  </sheetViews>
  <sheetFormatPr defaultColWidth="8.69921875" defaultRowHeight="21" x14ac:dyDescent="0.4"/>
  <cols>
    <col min="1" max="1" width="5.19921875" style="1" bestFit="1" customWidth="1"/>
    <col min="2" max="2" width="19.3984375" style="1" bestFit="1" customWidth="1"/>
    <col min="3" max="3" width="11.5" style="3" bestFit="1" customWidth="1"/>
    <col min="4" max="4" width="4.3984375" style="1" bestFit="1" customWidth="1"/>
    <col min="5" max="5" width="10.296875" style="2" bestFit="1" customWidth="1"/>
    <col min="6" max="6" width="11.796875" style="2" bestFit="1" customWidth="1"/>
    <col min="7" max="7" width="19.3984375" style="3" bestFit="1" customWidth="1"/>
    <col min="8" max="8" width="51" style="1" bestFit="1" customWidth="1"/>
    <col min="9" max="9" width="24.19921875" style="1" customWidth="1"/>
    <col min="10" max="10" width="14.19921875" style="3" customWidth="1"/>
    <col min="11" max="16384" width="8.69921875" style="1"/>
  </cols>
  <sheetData>
    <row r="1" spans="1:11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1" x14ac:dyDescent="0.4">
      <c r="A2" s="178" t="s">
        <v>269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x14ac:dyDescent="0.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1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1" x14ac:dyDescent="0.4">
      <c r="A6" s="46">
        <v>1</v>
      </c>
      <c r="B6" s="47" t="s">
        <v>306</v>
      </c>
      <c r="C6" s="48" t="s">
        <v>262</v>
      </c>
      <c r="D6" s="46">
        <v>4</v>
      </c>
      <c r="E6" s="9" t="s">
        <v>43</v>
      </c>
      <c r="F6" s="9" t="s">
        <v>261</v>
      </c>
      <c r="G6" s="46" t="s">
        <v>15</v>
      </c>
      <c r="H6" s="49" t="s">
        <v>44</v>
      </c>
      <c r="I6" s="47" t="s">
        <v>307</v>
      </c>
      <c r="J6" s="46" t="s">
        <v>270</v>
      </c>
    </row>
    <row r="7" spans="1:11" x14ac:dyDescent="0.4">
      <c r="A7" s="6"/>
      <c r="B7" s="50"/>
      <c r="C7" s="51"/>
      <c r="D7" s="6"/>
      <c r="E7" s="52"/>
      <c r="F7" s="52"/>
      <c r="G7" s="6"/>
      <c r="H7" s="50"/>
      <c r="I7" s="50"/>
      <c r="J7" s="6"/>
    </row>
    <row r="8" spans="1:11" x14ac:dyDescent="0.4">
      <c r="A8" s="10"/>
      <c r="B8" s="53"/>
      <c r="C8" s="54"/>
      <c r="D8" s="10"/>
      <c r="E8" s="55"/>
      <c r="F8" s="55"/>
      <c r="G8" s="10"/>
      <c r="H8" s="53"/>
      <c r="I8" s="53"/>
      <c r="J8" s="10"/>
    </row>
    <row r="9" spans="1:11" x14ac:dyDescent="0.4">
      <c r="A9" s="46">
        <v>2</v>
      </c>
      <c r="B9" s="123" t="s">
        <v>492</v>
      </c>
      <c r="C9" s="138" t="s">
        <v>493</v>
      </c>
      <c r="D9" s="124">
        <v>6</v>
      </c>
      <c r="E9" s="101" t="s">
        <v>494</v>
      </c>
      <c r="F9" s="101" t="s">
        <v>45</v>
      </c>
      <c r="G9" s="124" t="s">
        <v>441</v>
      </c>
      <c r="H9" s="122" t="s">
        <v>495</v>
      </c>
      <c r="I9" s="123" t="s">
        <v>496</v>
      </c>
      <c r="J9" s="124" t="s">
        <v>497</v>
      </c>
      <c r="K9" s="56"/>
    </row>
    <row r="10" spans="1:11" x14ac:dyDescent="0.4">
      <c r="A10" s="6"/>
      <c r="B10" s="50"/>
      <c r="C10" s="139"/>
      <c r="D10" s="125"/>
      <c r="E10" s="99"/>
      <c r="F10" s="99"/>
      <c r="G10" s="125" t="s">
        <v>498</v>
      </c>
      <c r="H10" s="131" t="s">
        <v>499</v>
      </c>
      <c r="I10" s="131"/>
      <c r="J10" s="125"/>
    </row>
    <row r="11" spans="1:11" x14ac:dyDescent="0.4">
      <c r="A11" s="10"/>
      <c r="B11" s="53"/>
      <c r="C11" s="140"/>
      <c r="D11" s="132"/>
      <c r="E11" s="100"/>
      <c r="F11" s="100"/>
      <c r="G11" s="132"/>
      <c r="H11" s="141"/>
      <c r="I11" s="133"/>
      <c r="J11" s="132"/>
    </row>
    <row r="12" spans="1:11" x14ac:dyDescent="0.4">
      <c r="A12" s="46">
        <v>3</v>
      </c>
      <c r="B12" s="123" t="s">
        <v>500</v>
      </c>
      <c r="C12" s="138" t="s">
        <v>501</v>
      </c>
      <c r="D12" s="124">
        <v>8</v>
      </c>
      <c r="E12" s="101" t="s">
        <v>502</v>
      </c>
      <c r="F12" s="101" t="s">
        <v>46</v>
      </c>
      <c r="G12" s="124" t="s">
        <v>99</v>
      </c>
      <c r="H12" s="123" t="s">
        <v>503</v>
      </c>
      <c r="I12" s="123" t="s">
        <v>47</v>
      </c>
      <c r="J12" s="124" t="s">
        <v>48</v>
      </c>
    </row>
    <row r="13" spans="1:11" x14ac:dyDescent="0.4">
      <c r="A13" s="6"/>
      <c r="B13" s="50"/>
      <c r="C13" s="139"/>
      <c r="D13" s="125"/>
      <c r="E13" s="99"/>
      <c r="F13" s="99"/>
      <c r="G13" s="125" t="s">
        <v>504</v>
      </c>
      <c r="H13" s="131" t="s">
        <v>505</v>
      </c>
      <c r="I13" s="131"/>
      <c r="J13" s="125"/>
    </row>
    <row r="14" spans="1:11" x14ac:dyDescent="0.4">
      <c r="A14" s="10"/>
      <c r="B14" s="53"/>
      <c r="C14" s="140"/>
      <c r="D14" s="132"/>
      <c r="E14" s="100"/>
      <c r="F14" s="100"/>
      <c r="G14" s="132"/>
      <c r="H14" s="133"/>
      <c r="I14" s="133"/>
      <c r="J14" s="132"/>
    </row>
    <row r="15" spans="1:11" x14ac:dyDescent="0.4">
      <c r="A15" s="46">
        <v>4</v>
      </c>
      <c r="B15" s="47" t="s">
        <v>49</v>
      </c>
      <c r="C15" s="48" t="s">
        <v>263</v>
      </c>
      <c r="D15" s="46">
        <v>3</v>
      </c>
      <c r="E15" s="9" t="s">
        <v>50</v>
      </c>
      <c r="F15" s="9" t="s">
        <v>51</v>
      </c>
      <c r="G15" s="46" t="s">
        <v>52</v>
      </c>
      <c r="H15" s="49" t="s">
        <v>460</v>
      </c>
      <c r="I15" s="47" t="s">
        <v>308</v>
      </c>
      <c r="J15" s="46" t="s">
        <v>53</v>
      </c>
    </row>
    <row r="16" spans="1:11" x14ac:dyDescent="0.4">
      <c r="A16" s="6"/>
      <c r="B16" s="50"/>
      <c r="C16" s="51"/>
      <c r="D16" s="6"/>
      <c r="E16" s="52"/>
      <c r="F16" s="52"/>
      <c r="G16" s="6"/>
      <c r="H16" s="50"/>
      <c r="I16" s="50"/>
      <c r="J16" s="6"/>
    </row>
    <row r="17" spans="1:11" x14ac:dyDescent="0.4">
      <c r="A17" s="10"/>
      <c r="B17" s="53"/>
      <c r="C17" s="54"/>
      <c r="D17" s="10"/>
      <c r="E17" s="55"/>
      <c r="F17" s="55"/>
      <c r="G17" s="10"/>
      <c r="H17" s="53"/>
      <c r="I17" s="53"/>
      <c r="J17" s="10"/>
    </row>
    <row r="18" spans="1:11" x14ac:dyDescent="0.4">
      <c r="A18" s="46">
        <v>5</v>
      </c>
      <c r="B18" s="123" t="s">
        <v>506</v>
      </c>
      <c r="C18" s="138" t="s">
        <v>507</v>
      </c>
      <c r="D18" s="124">
        <v>1</v>
      </c>
      <c r="E18" s="101" t="s">
        <v>508</v>
      </c>
      <c r="F18" s="101" t="s">
        <v>54</v>
      </c>
      <c r="G18" s="124" t="s">
        <v>15</v>
      </c>
      <c r="H18" s="58" t="s">
        <v>509</v>
      </c>
      <c r="I18" s="58" t="s">
        <v>510</v>
      </c>
      <c r="J18" s="124" t="s">
        <v>511</v>
      </c>
      <c r="K18" s="56"/>
    </row>
    <row r="19" spans="1:11" x14ac:dyDescent="0.4">
      <c r="A19" s="6"/>
      <c r="B19" s="50"/>
      <c r="C19" s="139"/>
      <c r="D19" s="125"/>
      <c r="E19" s="99"/>
      <c r="F19" s="99"/>
      <c r="G19" s="125"/>
      <c r="H19" s="131"/>
      <c r="I19" s="131"/>
      <c r="J19" s="125"/>
    </row>
    <row r="20" spans="1:11" x14ac:dyDescent="0.4">
      <c r="A20" s="10"/>
      <c r="B20" s="53"/>
      <c r="C20" s="140"/>
      <c r="D20" s="132"/>
      <c r="E20" s="100"/>
      <c r="F20" s="100"/>
      <c r="G20" s="132"/>
      <c r="H20" s="133"/>
      <c r="I20" s="133"/>
      <c r="J20" s="132"/>
    </row>
    <row r="21" spans="1:11" x14ac:dyDescent="0.4">
      <c r="A21" s="46">
        <v>6</v>
      </c>
      <c r="B21" s="123" t="s">
        <v>512</v>
      </c>
      <c r="C21" s="138" t="s">
        <v>513</v>
      </c>
      <c r="D21" s="124">
        <v>4</v>
      </c>
      <c r="E21" s="101" t="s">
        <v>55</v>
      </c>
      <c r="F21" s="101" t="s">
        <v>56</v>
      </c>
      <c r="G21" s="124" t="s">
        <v>15</v>
      </c>
      <c r="H21" s="123" t="s">
        <v>514</v>
      </c>
      <c r="I21" s="123" t="s">
        <v>310</v>
      </c>
      <c r="J21" s="124" t="s">
        <v>57</v>
      </c>
    </row>
    <row r="22" spans="1:11" x14ac:dyDescent="0.4">
      <c r="A22" s="6"/>
      <c r="B22" s="50"/>
      <c r="C22" s="139"/>
      <c r="D22" s="125"/>
      <c r="E22" s="99"/>
      <c r="F22" s="99"/>
      <c r="G22" s="125"/>
      <c r="H22" s="131" t="s">
        <v>515</v>
      </c>
      <c r="I22" s="131"/>
      <c r="J22" s="125"/>
    </row>
    <row r="23" spans="1:11" x14ac:dyDescent="0.4">
      <c r="A23" s="10"/>
      <c r="B23" s="53"/>
      <c r="C23" s="140"/>
      <c r="D23" s="132"/>
      <c r="E23" s="100"/>
      <c r="F23" s="100"/>
      <c r="G23" s="132"/>
      <c r="H23" s="133" t="s">
        <v>516</v>
      </c>
      <c r="I23" s="133"/>
      <c r="J23" s="132"/>
    </row>
    <row r="24" spans="1:11" x14ac:dyDescent="0.4">
      <c r="A24" s="46">
        <v>7</v>
      </c>
      <c r="B24" s="47" t="s">
        <v>309</v>
      </c>
      <c r="C24" s="48" t="s">
        <v>264</v>
      </c>
      <c r="D24" s="46">
        <v>12</v>
      </c>
      <c r="E24" s="9" t="s">
        <v>58</v>
      </c>
      <c r="F24" s="9" t="s">
        <v>58</v>
      </c>
      <c r="G24" s="46" t="s">
        <v>52</v>
      </c>
      <c r="H24" s="47" t="s">
        <v>271</v>
      </c>
      <c r="I24" s="49" t="s">
        <v>311</v>
      </c>
      <c r="J24" s="46" t="s">
        <v>59</v>
      </c>
    </row>
    <row r="25" spans="1:11" x14ac:dyDescent="0.4">
      <c r="A25" s="6"/>
      <c r="B25" s="50"/>
      <c r="C25" s="51"/>
      <c r="D25" s="6"/>
      <c r="E25" s="52"/>
      <c r="F25" s="52"/>
      <c r="G25" s="6"/>
      <c r="H25" s="50" t="s">
        <v>272</v>
      </c>
      <c r="I25" s="50"/>
      <c r="J25" s="6"/>
    </row>
    <row r="26" spans="1:11" x14ac:dyDescent="0.4">
      <c r="A26" s="10"/>
      <c r="B26" s="53"/>
      <c r="C26" s="54"/>
      <c r="D26" s="10"/>
      <c r="E26" s="55"/>
      <c r="F26" s="55"/>
      <c r="G26" s="10"/>
      <c r="H26" s="53" t="s">
        <v>273</v>
      </c>
      <c r="I26" s="53"/>
      <c r="J26" s="10"/>
    </row>
    <row r="27" spans="1:11" x14ac:dyDescent="0.4">
      <c r="A27" s="46">
        <v>8</v>
      </c>
      <c r="B27" s="47" t="s">
        <v>60</v>
      </c>
      <c r="C27" s="48" t="s">
        <v>265</v>
      </c>
      <c r="D27" s="46">
        <v>8</v>
      </c>
      <c r="E27" s="9" t="s">
        <v>61</v>
      </c>
      <c r="F27" s="9" t="s">
        <v>62</v>
      </c>
      <c r="G27" s="46" t="s">
        <v>52</v>
      </c>
      <c r="H27" s="49" t="s">
        <v>275</v>
      </c>
      <c r="I27" s="47" t="s">
        <v>312</v>
      </c>
      <c r="J27" s="59" t="s">
        <v>461</v>
      </c>
    </row>
    <row r="28" spans="1:11" x14ac:dyDescent="0.4">
      <c r="A28" s="6"/>
      <c r="B28" s="50"/>
      <c r="C28" s="51"/>
      <c r="D28" s="6"/>
      <c r="E28" s="52"/>
      <c r="F28" s="52"/>
      <c r="G28" s="6"/>
      <c r="H28" s="50" t="s">
        <v>274</v>
      </c>
      <c r="I28" s="50"/>
      <c r="J28" s="6"/>
    </row>
    <row r="29" spans="1:11" x14ac:dyDescent="0.4">
      <c r="A29" s="10"/>
      <c r="B29" s="53"/>
      <c r="C29" s="54"/>
      <c r="D29" s="10"/>
      <c r="E29" s="55"/>
      <c r="F29" s="55"/>
      <c r="G29" s="10"/>
      <c r="H29" s="53"/>
      <c r="I29" s="53"/>
      <c r="J29" s="10"/>
    </row>
    <row r="30" spans="1:11" x14ac:dyDescent="0.4">
      <c r="A30" s="46">
        <v>9</v>
      </c>
      <c r="B30" s="123" t="s">
        <v>517</v>
      </c>
      <c r="C30" s="138" t="s">
        <v>518</v>
      </c>
      <c r="D30" s="124">
        <v>5</v>
      </c>
      <c r="E30" s="101" t="s">
        <v>63</v>
      </c>
      <c r="F30" s="101" t="s">
        <v>64</v>
      </c>
      <c r="G30" s="124" t="s">
        <v>15</v>
      </c>
      <c r="H30" s="123" t="s">
        <v>18</v>
      </c>
      <c r="I30" s="123" t="s">
        <v>313</v>
      </c>
      <c r="J30" s="124" t="s">
        <v>65</v>
      </c>
    </row>
    <row r="31" spans="1:11" x14ac:dyDescent="0.4">
      <c r="A31" s="6"/>
      <c r="B31" s="50"/>
      <c r="C31" s="139"/>
      <c r="D31" s="125"/>
      <c r="E31" s="99"/>
      <c r="F31" s="99"/>
      <c r="G31" s="125"/>
      <c r="H31" s="131"/>
      <c r="I31" s="131"/>
      <c r="J31" s="125"/>
    </row>
    <row r="32" spans="1:11" x14ac:dyDescent="0.4">
      <c r="A32" s="10"/>
      <c r="B32" s="53"/>
      <c r="C32" s="140"/>
      <c r="D32" s="132"/>
      <c r="E32" s="100"/>
      <c r="F32" s="100"/>
      <c r="G32" s="132"/>
      <c r="H32" s="133"/>
      <c r="I32" s="133"/>
      <c r="J32" s="132"/>
    </row>
    <row r="33" spans="1:10" x14ac:dyDescent="0.4">
      <c r="A33" s="46">
        <v>10</v>
      </c>
      <c r="B33" s="47" t="s">
        <v>66</v>
      </c>
      <c r="C33" s="48" t="s">
        <v>266</v>
      </c>
      <c r="D33" s="46">
        <v>2</v>
      </c>
      <c r="E33" s="9" t="s">
        <v>67</v>
      </c>
      <c r="F33" s="9" t="s">
        <v>68</v>
      </c>
      <c r="G33" s="46" t="s">
        <v>52</v>
      </c>
      <c r="H33" s="49" t="s">
        <v>276</v>
      </c>
      <c r="I33" s="47" t="s">
        <v>69</v>
      </c>
      <c r="J33" s="46" t="s">
        <v>70</v>
      </c>
    </row>
    <row r="34" spans="1:10" x14ac:dyDescent="0.4">
      <c r="A34" s="6"/>
      <c r="B34" s="50"/>
      <c r="C34" s="51"/>
      <c r="D34" s="6"/>
      <c r="E34" s="52"/>
      <c r="F34" s="52"/>
      <c r="G34" s="6"/>
      <c r="H34" s="57" t="s">
        <v>277</v>
      </c>
      <c r="I34" s="50"/>
      <c r="J34" s="6"/>
    </row>
    <row r="35" spans="1:10" x14ac:dyDescent="0.4">
      <c r="A35" s="10"/>
      <c r="B35" s="53"/>
      <c r="C35" s="54"/>
      <c r="D35" s="10"/>
      <c r="E35" s="55"/>
      <c r="F35" s="55"/>
      <c r="G35" s="10"/>
      <c r="H35" s="53"/>
      <c r="I35" s="53"/>
      <c r="J35" s="10"/>
    </row>
    <row r="36" spans="1:10" x14ac:dyDescent="0.4">
      <c r="A36" s="46">
        <v>11</v>
      </c>
      <c r="B36" s="47" t="s">
        <v>315</v>
      </c>
      <c r="C36" s="48" t="s">
        <v>267</v>
      </c>
      <c r="D36" s="46">
        <v>4</v>
      </c>
      <c r="E36" s="9" t="s">
        <v>71</v>
      </c>
      <c r="F36" s="9" t="s">
        <v>72</v>
      </c>
      <c r="G36" s="46" t="s">
        <v>73</v>
      </c>
      <c r="H36" s="49" t="s">
        <v>462</v>
      </c>
      <c r="I36" s="47" t="s">
        <v>314</v>
      </c>
      <c r="J36" s="46" t="s">
        <v>74</v>
      </c>
    </row>
    <row r="37" spans="1:10" x14ac:dyDescent="0.4">
      <c r="A37" s="6"/>
      <c r="B37" s="50"/>
      <c r="C37" s="51"/>
      <c r="D37" s="6"/>
      <c r="E37" s="52"/>
      <c r="F37" s="52"/>
      <c r="G37" s="6"/>
      <c r="H37" s="50"/>
      <c r="I37" s="50"/>
      <c r="J37" s="6"/>
    </row>
    <row r="38" spans="1:10" x14ac:dyDescent="0.4">
      <c r="A38" s="10"/>
      <c r="B38" s="53"/>
      <c r="C38" s="54"/>
      <c r="D38" s="10"/>
      <c r="E38" s="55"/>
      <c r="F38" s="55"/>
      <c r="G38" s="10"/>
      <c r="H38" s="53"/>
      <c r="I38" s="53"/>
      <c r="J38" s="10"/>
    </row>
    <row r="39" spans="1:10" x14ac:dyDescent="0.4">
      <c r="A39" s="46">
        <v>12</v>
      </c>
      <c r="B39" s="47" t="s">
        <v>75</v>
      </c>
      <c r="C39" s="48" t="s">
        <v>268</v>
      </c>
      <c r="D39" s="46">
        <v>1</v>
      </c>
      <c r="E39" s="9" t="s">
        <v>76</v>
      </c>
      <c r="F39" s="9" t="s">
        <v>77</v>
      </c>
      <c r="G39" s="46" t="s">
        <v>303</v>
      </c>
      <c r="H39" s="47" t="s">
        <v>78</v>
      </c>
      <c r="I39" s="47" t="s">
        <v>79</v>
      </c>
      <c r="J39" s="46" t="s">
        <v>278</v>
      </c>
    </row>
    <row r="40" spans="1:10" x14ac:dyDescent="0.4">
      <c r="A40" s="6"/>
      <c r="B40" s="50"/>
      <c r="C40" s="51"/>
      <c r="D40" s="6"/>
      <c r="E40" s="52"/>
      <c r="F40" s="52"/>
      <c r="G40" s="6" t="s">
        <v>417</v>
      </c>
      <c r="H40" s="50"/>
      <c r="I40" s="50"/>
      <c r="J40" s="6"/>
    </row>
    <row r="41" spans="1:10" x14ac:dyDescent="0.4">
      <c r="A41" s="10"/>
      <c r="B41" s="53"/>
      <c r="C41" s="54"/>
      <c r="D41" s="10"/>
      <c r="E41" s="55"/>
      <c r="F41" s="55"/>
      <c r="G41" s="10"/>
      <c r="H41" s="53"/>
      <c r="I41" s="53"/>
      <c r="J41" s="10"/>
    </row>
    <row r="42" spans="1:10" x14ac:dyDescent="0.4">
      <c r="A42" s="46">
        <v>13</v>
      </c>
      <c r="B42" s="123" t="s">
        <v>519</v>
      </c>
      <c r="C42" s="138" t="s">
        <v>520</v>
      </c>
      <c r="D42" s="124">
        <v>2</v>
      </c>
      <c r="E42" s="101" t="s">
        <v>80</v>
      </c>
      <c r="F42" s="101" t="s">
        <v>81</v>
      </c>
      <c r="G42" s="124" t="s">
        <v>82</v>
      </c>
      <c r="H42" s="123" t="s">
        <v>521</v>
      </c>
      <c r="I42" s="122" t="s">
        <v>522</v>
      </c>
      <c r="J42" s="124" t="s">
        <v>523</v>
      </c>
    </row>
    <row r="43" spans="1:10" x14ac:dyDescent="0.4">
      <c r="A43" s="60"/>
      <c r="B43" s="60"/>
      <c r="C43" s="134"/>
      <c r="D43" s="135"/>
      <c r="E43" s="98"/>
      <c r="F43" s="98"/>
      <c r="G43" s="134"/>
      <c r="H43" s="135" t="s">
        <v>524</v>
      </c>
      <c r="I43" s="135"/>
      <c r="J43" s="134"/>
    </row>
    <row r="44" spans="1:10" x14ac:dyDescent="0.4">
      <c r="A44" s="63"/>
      <c r="B44" s="63"/>
      <c r="C44" s="136"/>
      <c r="D44" s="137"/>
      <c r="E44" s="120"/>
      <c r="F44" s="120"/>
      <c r="G44" s="136"/>
      <c r="H44" s="137"/>
      <c r="I44" s="137"/>
      <c r="J44" s="136"/>
    </row>
  </sheetData>
  <mergeCells count="8">
    <mergeCell ref="I4:J4"/>
    <mergeCell ref="A1:J1"/>
    <mergeCell ref="A2:J2"/>
    <mergeCell ref="A4:A5"/>
    <mergeCell ref="B4:C4"/>
    <mergeCell ref="D4:F4"/>
    <mergeCell ref="G4:G5"/>
    <mergeCell ref="H4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99"/>
  </sheetPr>
  <dimension ref="A1:K30"/>
  <sheetViews>
    <sheetView zoomScaleNormal="100" workbookViewId="0">
      <selection activeCell="B12" sqref="B12:G12"/>
    </sheetView>
  </sheetViews>
  <sheetFormatPr defaultColWidth="8.69921875" defaultRowHeight="21" x14ac:dyDescent="0.4"/>
  <cols>
    <col min="1" max="1" width="5.19921875" style="3" bestFit="1" customWidth="1"/>
    <col min="2" max="2" width="17.3984375" style="3" bestFit="1" customWidth="1"/>
    <col min="3" max="3" width="12.09765625" style="3" bestFit="1" customWidth="1"/>
    <col min="4" max="4" width="4.3984375" style="3" bestFit="1" customWidth="1"/>
    <col min="5" max="5" width="8.09765625" style="3" bestFit="1" customWidth="1"/>
    <col min="6" max="6" width="10.59765625" style="3" bestFit="1" customWidth="1"/>
    <col min="7" max="7" width="8.59765625" style="3" bestFit="1" customWidth="1"/>
    <col min="8" max="8" width="47" style="3" bestFit="1" customWidth="1"/>
    <col min="9" max="9" width="24.19921875" style="3" customWidth="1"/>
    <col min="10" max="10" width="14.19921875" style="3" customWidth="1"/>
    <col min="11" max="16384" width="8.69921875" style="3"/>
  </cols>
  <sheetData>
    <row r="1" spans="1:10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x14ac:dyDescent="0.4">
      <c r="A2" s="178" t="s">
        <v>1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0" x14ac:dyDescent="0.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0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0" x14ac:dyDescent="0.4">
      <c r="A6" s="66">
        <v>1</v>
      </c>
      <c r="B6" s="67" t="s">
        <v>372</v>
      </c>
      <c r="C6" s="66" t="s">
        <v>35</v>
      </c>
      <c r="D6" s="66">
        <v>4</v>
      </c>
      <c r="E6" s="67" t="s">
        <v>36</v>
      </c>
      <c r="F6" s="67" t="s">
        <v>37</v>
      </c>
      <c r="G6" s="66" t="s">
        <v>15</v>
      </c>
      <c r="H6" s="69" t="s">
        <v>285</v>
      </c>
      <c r="I6" s="67" t="s">
        <v>375</v>
      </c>
      <c r="J6" s="70" t="s">
        <v>38</v>
      </c>
    </row>
    <row r="7" spans="1:10" x14ac:dyDescent="0.4">
      <c r="A7" s="71"/>
      <c r="B7" s="72"/>
      <c r="C7" s="71"/>
      <c r="D7" s="71"/>
      <c r="E7" s="72"/>
      <c r="F7" s="72"/>
      <c r="G7" s="71"/>
      <c r="H7" s="74" t="s">
        <v>390</v>
      </c>
      <c r="I7" s="72"/>
      <c r="J7" s="75"/>
    </row>
    <row r="8" spans="1:10" x14ac:dyDescent="0.4">
      <c r="A8" s="76"/>
      <c r="B8" s="77"/>
      <c r="C8" s="76"/>
      <c r="D8" s="76"/>
      <c r="E8" s="77"/>
      <c r="F8" s="77"/>
      <c r="G8" s="76"/>
      <c r="H8" s="77"/>
      <c r="I8" s="77"/>
      <c r="J8" s="79"/>
    </row>
    <row r="9" spans="1:10" x14ac:dyDescent="0.4">
      <c r="A9" s="66">
        <v>2</v>
      </c>
      <c r="B9" s="67" t="s">
        <v>414</v>
      </c>
      <c r="C9" s="66" t="s">
        <v>12</v>
      </c>
      <c r="D9" s="66">
        <v>1</v>
      </c>
      <c r="E9" s="67" t="s">
        <v>13</v>
      </c>
      <c r="F9" s="67" t="s">
        <v>14</v>
      </c>
      <c r="G9" s="66" t="s">
        <v>15</v>
      </c>
      <c r="H9" s="67" t="s">
        <v>18</v>
      </c>
      <c r="I9" s="67" t="s">
        <v>377</v>
      </c>
      <c r="J9" s="66" t="s">
        <v>16</v>
      </c>
    </row>
    <row r="10" spans="1:10" x14ac:dyDescent="0.4">
      <c r="A10" s="71"/>
      <c r="B10" s="72"/>
      <c r="C10" s="71"/>
      <c r="D10" s="71"/>
      <c r="E10" s="72"/>
      <c r="F10" s="72"/>
      <c r="G10" s="71"/>
      <c r="H10" s="72"/>
      <c r="I10" s="72"/>
      <c r="J10" s="71"/>
    </row>
    <row r="11" spans="1:10" x14ac:dyDescent="0.4">
      <c r="A11" s="76"/>
      <c r="B11" s="77"/>
      <c r="C11" s="76"/>
      <c r="D11" s="76"/>
      <c r="E11" s="77"/>
      <c r="F11" s="77"/>
      <c r="G11" s="76"/>
      <c r="H11" s="77"/>
      <c r="I11" s="77"/>
      <c r="J11" s="76"/>
    </row>
    <row r="12" spans="1:10" x14ac:dyDescent="0.4">
      <c r="A12" s="66">
        <v>3</v>
      </c>
      <c r="B12" s="69" t="s">
        <v>535</v>
      </c>
      <c r="C12" s="161" t="s">
        <v>536</v>
      </c>
      <c r="D12" s="161">
        <v>6</v>
      </c>
      <c r="E12" s="69" t="s">
        <v>537</v>
      </c>
      <c r="F12" s="69" t="s">
        <v>17</v>
      </c>
      <c r="G12" s="161" t="s">
        <v>99</v>
      </c>
      <c r="H12" s="69" t="s">
        <v>538</v>
      </c>
      <c r="I12" s="152" t="s">
        <v>539</v>
      </c>
      <c r="J12" s="153" t="s">
        <v>540</v>
      </c>
    </row>
    <row r="13" spans="1:10" x14ac:dyDescent="0.4">
      <c r="A13" s="150"/>
      <c r="B13" s="151"/>
      <c r="C13" s="154"/>
      <c r="D13" s="154"/>
      <c r="E13" s="155"/>
      <c r="F13" s="155"/>
      <c r="G13" s="154"/>
      <c r="H13" s="155" t="s">
        <v>541</v>
      </c>
      <c r="I13" s="156"/>
      <c r="J13" s="157"/>
    </row>
    <row r="14" spans="1:10" x14ac:dyDescent="0.4">
      <c r="A14" s="150"/>
      <c r="B14" s="151"/>
      <c r="C14" s="154"/>
      <c r="D14" s="154"/>
      <c r="E14" s="155"/>
      <c r="F14" s="155"/>
      <c r="G14" s="154"/>
      <c r="H14" s="155" t="s">
        <v>542</v>
      </c>
      <c r="I14" s="156"/>
      <c r="J14" s="157"/>
    </row>
    <row r="15" spans="1:10" x14ac:dyDescent="0.4">
      <c r="A15" s="150"/>
      <c r="B15" s="151"/>
      <c r="C15" s="154"/>
      <c r="D15" s="154"/>
      <c r="E15" s="155"/>
      <c r="F15" s="155"/>
      <c r="G15" s="154"/>
      <c r="H15" s="155" t="s">
        <v>543</v>
      </c>
      <c r="I15" s="156"/>
      <c r="J15" s="157"/>
    </row>
    <row r="16" spans="1:10" x14ac:dyDescent="0.4">
      <c r="A16" s="150"/>
      <c r="B16" s="151"/>
      <c r="C16" s="154"/>
      <c r="D16" s="154"/>
      <c r="E16" s="155"/>
      <c r="F16" s="155"/>
      <c r="G16" s="154"/>
      <c r="H16" s="155" t="s">
        <v>544</v>
      </c>
      <c r="I16" s="156"/>
      <c r="J16" s="157"/>
    </row>
    <row r="17" spans="1:11" x14ac:dyDescent="0.4">
      <c r="A17" s="71"/>
      <c r="B17" s="72"/>
      <c r="C17" s="158"/>
      <c r="D17" s="158"/>
      <c r="E17" s="74"/>
      <c r="F17" s="74"/>
      <c r="G17" s="158"/>
      <c r="H17" s="74" t="s">
        <v>545</v>
      </c>
      <c r="I17" s="74"/>
      <c r="J17" s="158"/>
    </row>
    <row r="18" spans="1:11" x14ac:dyDescent="0.4">
      <c r="A18" s="76"/>
      <c r="B18" s="77"/>
      <c r="C18" s="159"/>
      <c r="D18" s="159"/>
      <c r="E18" s="160"/>
      <c r="F18" s="160"/>
      <c r="G18" s="159"/>
      <c r="H18" s="160" t="s">
        <v>546</v>
      </c>
      <c r="I18" s="160"/>
      <c r="J18" s="159"/>
    </row>
    <row r="19" spans="1:11" x14ac:dyDescent="0.4">
      <c r="A19" s="66">
        <v>4</v>
      </c>
      <c r="B19" s="67" t="s">
        <v>369</v>
      </c>
      <c r="C19" s="68" t="s">
        <v>19</v>
      </c>
      <c r="D19" s="68" t="s">
        <v>20</v>
      </c>
      <c r="E19" s="80" t="s">
        <v>21</v>
      </c>
      <c r="F19" s="80" t="s">
        <v>22</v>
      </c>
      <c r="G19" s="68" t="s">
        <v>15</v>
      </c>
      <c r="H19" s="81" t="s">
        <v>23</v>
      </c>
      <c r="I19" s="81" t="s">
        <v>378</v>
      </c>
      <c r="J19" s="68" t="s">
        <v>24</v>
      </c>
    </row>
    <row r="20" spans="1:11" x14ac:dyDescent="0.4">
      <c r="A20" s="71"/>
      <c r="B20" s="72"/>
      <c r="C20" s="73"/>
      <c r="D20" s="73"/>
      <c r="E20" s="82"/>
      <c r="F20" s="82"/>
      <c r="G20" s="73"/>
      <c r="H20" s="82"/>
      <c r="I20" s="82"/>
      <c r="J20" s="73"/>
    </row>
    <row r="21" spans="1:11" x14ac:dyDescent="0.4">
      <c r="A21" s="76"/>
      <c r="B21" s="77"/>
      <c r="C21" s="78"/>
      <c r="D21" s="78"/>
      <c r="E21" s="83"/>
      <c r="F21" s="83"/>
      <c r="G21" s="78"/>
      <c r="H21" s="83"/>
      <c r="I21" s="83"/>
      <c r="J21" s="78"/>
    </row>
    <row r="22" spans="1:11" x14ac:dyDescent="0.4">
      <c r="A22" s="66">
        <v>5</v>
      </c>
      <c r="B22" s="67" t="s">
        <v>370</v>
      </c>
      <c r="C22" s="66" t="s">
        <v>25</v>
      </c>
      <c r="D22" s="66">
        <v>9</v>
      </c>
      <c r="E22" s="67" t="s">
        <v>26</v>
      </c>
      <c r="F22" s="67" t="s">
        <v>27</v>
      </c>
      <c r="G22" s="66" t="s">
        <v>15</v>
      </c>
      <c r="H22" s="67" t="s">
        <v>28</v>
      </c>
      <c r="I22" s="67" t="s">
        <v>29</v>
      </c>
      <c r="J22" s="66" t="s">
        <v>30</v>
      </c>
    </row>
    <row r="23" spans="1:11" x14ac:dyDescent="0.4">
      <c r="A23" s="71"/>
      <c r="B23" s="72"/>
      <c r="C23" s="71"/>
      <c r="D23" s="71"/>
      <c r="E23" s="72"/>
      <c r="F23" s="72"/>
      <c r="G23" s="71"/>
      <c r="H23" s="72"/>
      <c r="I23" s="72"/>
      <c r="J23" s="71"/>
    </row>
    <row r="24" spans="1:11" x14ac:dyDescent="0.4">
      <c r="A24" s="76"/>
      <c r="B24" s="77"/>
      <c r="C24" s="76"/>
      <c r="D24" s="76"/>
      <c r="E24" s="77"/>
      <c r="F24" s="77"/>
      <c r="G24" s="76"/>
      <c r="H24" s="77"/>
      <c r="I24" s="77"/>
      <c r="J24" s="76"/>
    </row>
    <row r="25" spans="1:11" x14ac:dyDescent="0.4">
      <c r="A25" s="84">
        <v>6</v>
      </c>
      <c r="B25" s="85" t="s">
        <v>371</v>
      </c>
      <c r="C25" s="84" t="s">
        <v>31</v>
      </c>
      <c r="D25" s="84">
        <v>4</v>
      </c>
      <c r="E25" s="85" t="s">
        <v>32</v>
      </c>
      <c r="F25" s="85" t="s">
        <v>33</v>
      </c>
      <c r="G25" s="84" t="s">
        <v>15</v>
      </c>
      <c r="H25" s="85" t="s">
        <v>18</v>
      </c>
      <c r="I25" s="85" t="s">
        <v>376</v>
      </c>
      <c r="J25" s="84" t="s">
        <v>34</v>
      </c>
    </row>
    <row r="26" spans="1:11" x14ac:dyDescent="0.4">
      <c r="A26" s="86"/>
      <c r="B26" s="87"/>
      <c r="C26" s="86"/>
      <c r="D26" s="86"/>
      <c r="E26" s="87"/>
      <c r="F26" s="87"/>
      <c r="G26" s="86"/>
      <c r="H26" s="87"/>
      <c r="I26" s="87"/>
      <c r="J26" s="86"/>
    </row>
    <row r="27" spans="1:11" x14ac:dyDescent="0.4">
      <c r="A27" s="88"/>
      <c r="B27" s="89"/>
      <c r="C27" s="88"/>
      <c r="D27" s="88"/>
      <c r="E27" s="89"/>
      <c r="F27" s="89"/>
      <c r="G27" s="88"/>
      <c r="H27" s="89"/>
      <c r="I27" s="89"/>
      <c r="J27" s="88"/>
    </row>
    <row r="28" spans="1:11" x14ac:dyDescent="0.4">
      <c r="A28" s="66">
        <v>7</v>
      </c>
      <c r="B28" s="67" t="s">
        <v>373</v>
      </c>
      <c r="C28" s="68" t="s">
        <v>39</v>
      </c>
      <c r="D28" s="66">
        <v>5</v>
      </c>
      <c r="E28" s="67" t="s">
        <v>40</v>
      </c>
      <c r="F28" s="67" t="s">
        <v>41</v>
      </c>
      <c r="G28" s="66" t="s">
        <v>15</v>
      </c>
      <c r="H28" s="67" t="s">
        <v>18</v>
      </c>
      <c r="I28" s="67" t="s">
        <v>374</v>
      </c>
      <c r="J28" s="68" t="s">
        <v>42</v>
      </c>
      <c r="K28" s="90"/>
    </row>
    <row r="29" spans="1:11" x14ac:dyDescent="0.4">
      <c r="A29" s="71"/>
      <c r="B29" s="72"/>
      <c r="C29" s="71"/>
      <c r="D29" s="71"/>
      <c r="E29" s="72"/>
      <c r="F29" s="72"/>
      <c r="G29" s="71"/>
      <c r="H29" s="72"/>
      <c r="I29" s="72"/>
      <c r="J29" s="75"/>
      <c r="K29" s="90"/>
    </row>
    <row r="30" spans="1:11" x14ac:dyDescent="0.4">
      <c r="A30" s="76"/>
      <c r="B30" s="77"/>
      <c r="C30" s="76"/>
      <c r="D30" s="76"/>
      <c r="E30" s="77"/>
      <c r="F30" s="77"/>
      <c r="G30" s="76"/>
      <c r="H30" s="77"/>
      <c r="I30" s="77"/>
      <c r="J30" s="7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99"/>
  </sheetPr>
  <dimension ref="A1:K29"/>
  <sheetViews>
    <sheetView workbookViewId="0">
      <selection activeCell="J3" sqref="J1:J1048576"/>
    </sheetView>
  </sheetViews>
  <sheetFormatPr defaultColWidth="8.69921875" defaultRowHeight="21" x14ac:dyDescent="0.4"/>
  <cols>
    <col min="1" max="1" width="5.19921875" style="1" bestFit="1" customWidth="1"/>
    <col min="2" max="2" width="18.69921875" style="1" bestFit="1" customWidth="1"/>
    <col min="3" max="3" width="11.5" style="3" bestFit="1" customWidth="1"/>
    <col min="4" max="4" width="4.3984375" style="3" bestFit="1" customWidth="1"/>
    <col min="5" max="5" width="8.796875" style="3" bestFit="1" customWidth="1"/>
    <col min="6" max="6" width="15.59765625" style="3" bestFit="1" customWidth="1"/>
    <col min="7" max="7" width="14.796875" style="3" bestFit="1" customWidth="1"/>
    <col min="8" max="8" width="34.19921875" style="3" bestFit="1" customWidth="1"/>
    <col min="9" max="9" width="24.19921875" style="3" customWidth="1"/>
    <col min="10" max="10" width="14.19921875" style="3" customWidth="1"/>
    <col min="11" max="16384" width="8.69921875" style="1"/>
  </cols>
  <sheetData>
    <row r="1" spans="1:11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1" x14ac:dyDescent="0.4">
      <c r="A2" s="178" t="s">
        <v>346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x14ac:dyDescent="0.4">
      <c r="A3" s="4"/>
      <c r="B3" s="5"/>
      <c r="C3" s="4"/>
      <c r="D3" s="4"/>
      <c r="E3" s="4"/>
      <c r="F3" s="4"/>
      <c r="G3" s="4"/>
      <c r="H3" s="4"/>
      <c r="I3" s="4"/>
      <c r="J3" s="4"/>
    </row>
    <row r="4" spans="1:11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1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1" x14ac:dyDescent="0.4">
      <c r="A6" s="46">
        <v>1</v>
      </c>
      <c r="B6" s="47" t="s">
        <v>349</v>
      </c>
      <c r="C6" s="46" t="s">
        <v>179</v>
      </c>
      <c r="D6" s="46">
        <v>10</v>
      </c>
      <c r="E6" s="91" t="s">
        <v>180</v>
      </c>
      <c r="F6" s="91" t="s">
        <v>367</v>
      </c>
      <c r="G6" s="59" t="s">
        <v>426</v>
      </c>
      <c r="H6" s="91" t="s">
        <v>362</v>
      </c>
      <c r="I6" s="91" t="s">
        <v>357</v>
      </c>
      <c r="J6" s="92" t="s">
        <v>181</v>
      </c>
    </row>
    <row r="7" spans="1:11" x14ac:dyDescent="0.4">
      <c r="A7" s="6"/>
      <c r="B7" s="50"/>
      <c r="C7" s="6"/>
      <c r="D7" s="6"/>
      <c r="E7" s="93"/>
      <c r="F7" s="93"/>
      <c r="G7" s="6" t="s">
        <v>345</v>
      </c>
      <c r="H7" s="93" t="s">
        <v>323</v>
      </c>
      <c r="I7" s="93"/>
      <c r="J7" s="94"/>
    </row>
    <row r="8" spans="1:11" x14ac:dyDescent="0.4">
      <c r="A8" s="10"/>
      <c r="B8" s="53"/>
      <c r="C8" s="10"/>
      <c r="D8" s="10"/>
      <c r="E8" s="8"/>
      <c r="F8" s="8"/>
      <c r="G8" s="95"/>
      <c r="H8" s="8"/>
      <c r="I8" s="8"/>
      <c r="J8" s="95"/>
    </row>
    <row r="9" spans="1:11" x14ac:dyDescent="0.4">
      <c r="A9" s="46">
        <v>2</v>
      </c>
      <c r="B9" s="47" t="s">
        <v>160</v>
      </c>
      <c r="C9" s="46" t="s">
        <v>161</v>
      </c>
      <c r="D9" s="46">
        <v>11</v>
      </c>
      <c r="E9" s="91" t="s">
        <v>162</v>
      </c>
      <c r="F9" s="91" t="s">
        <v>163</v>
      </c>
      <c r="G9" s="59" t="s">
        <v>426</v>
      </c>
      <c r="H9" s="91" t="s">
        <v>164</v>
      </c>
      <c r="I9" s="91" t="s">
        <v>355</v>
      </c>
      <c r="J9" s="92" t="s">
        <v>165</v>
      </c>
    </row>
    <row r="10" spans="1:11" x14ac:dyDescent="0.4">
      <c r="A10" s="6"/>
      <c r="B10" s="50"/>
      <c r="C10" s="6"/>
      <c r="D10" s="6"/>
      <c r="E10" s="93"/>
      <c r="F10" s="93"/>
      <c r="G10" s="6" t="s">
        <v>345</v>
      </c>
      <c r="H10" s="93"/>
      <c r="I10" s="93"/>
      <c r="J10" s="94"/>
    </row>
    <row r="11" spans="1:11" x14ac:dyDescent="0.4">
      <c r="A11" s="10"/>
      <c r="B11" s="53"/>
      <c r="C11" s="10"/>
      <c r="D11" s="10"/>
      <c r="E11" s="8"/>
      <c r="F11" s="8"/>
      <c r="G11" s="95"/>
      <c r="H11" s="8"/>
      <c r="I11" s="8"/>
      <c r="J11" s="95"/>
    </row>
    <row r="12" spans="1:11" x14ac:dyDescent="0.4">
      <c r="A12" s="46">
        <v>3</v>
      </c>
      <c r="B12" s="47" t="s">
        <v>347</v>
      </c>
      <c r="C12" s="46" t="s">
        <v>166</v>
      </c>
      <c r="D12" s="46">
        <v>6</v>
      </c>
      <c r="E12" s="91" t="s">
        <v>167</v>
      </c>
      <c r="F12" s="91" t="s">
        <v>167</v>
      </c>
      <c r="G12" s="46" t="s">
        <v>368</v>
      </c>
      <c r="H12" s="91" t="s">
        <v>359</v>
      </c>
      <c r="I12" s="96" t="s">
        <v>467</v>
      </c>
      <c r="J12" s="59" t="s">
        <v>468</v>
      </c>
      <c r="K12" s="56"/>
    </row>
    <row r="13" spans="1:11" x14ac:dyDescent="0.4">
      <c r="A13" s="6"/>
      <c r="B13" s="50"/>
      <c r="C13" s="6"/>
      <c r="D13" s="6"/>
      <c r="E13" s="93"/>
      <c r="F13" s="93"/>
      <c r="G13" s="6" t="s">
        <v>168</v>
      </c>
      <c r="H13" s="93" t="s">
        <v>360</v>
      </c>
      <c r="I13" s="52"/>
      <c r="J13" s="6"/>
    </row>
    <row r="14" spans="1:11" x14ac:dyDescent="0.4">
      <c r="A14" s="10"/>
      <c r="B14" s="53"/>
      <c r="C14" s="10"/>
      <c r="D14" s="10"/>
      <c r="E14" s="8"/>
      <c r="F14" s="8"/>
      <c r="G14" s="95"/>
      <c r="H14" s="8" t="s">
        <v>361</v>
      </c>
      <c r="I14" s="55"/>
      <c r="J14" s="10"/>
    </row>
    <row r="15" spans="1:11" x14ac:dyDescent="0.4">
      <c r="A15" s="46">
        <v>4</v>
      </c>
      <c r="B15" s="47" t="s">
        <v>169</v>
      </c>
      <c r="C15" s="46" t="s">
        <v>170</v>
      </c>
      <c r="D15" s="46">
        <v>6</v>
      </c>
      <c r="E15" s="91" t="s">
        <v>171</v>
      </c>
      <c r="F15" s="91" t="s">
        <v>172</v>
      </c>
      <c r="G15" s="46" t="s">
        <v>368</v>
      </c>
      <c r="H15" s="91" t="s">
        <v>173</v>
      </c>
      <c r="I15" s="9" t="s">
        <v>356</v>
      </c>
      <c r="J15" s="46" t="s">
        <v>174</v>
      </c>
      <c r="K15" s="56"/>
    </row>
    <row r="16" spans="1:11" x14ac:dyDescent="0.4">
      <c r="A16" s="6"/>
      <c r="B16" s="50"/>
      <c r="C16" s="6"/>
      <c r="D16" s="6"/>
      <c r="E16" s="93"/>
      <c r="F16" s="93"/>
      <c r="G16" s="6" t="s">
        <v>168</v>
      </c>
      <c r="H16" s="93"/>
      <c r="I16" s="52"/>
      <c r="J16" s="6"/>
    </row>
    <row r="17" spans="1:11" x14ac:dyDescent="0.4">
      <c r="A17" s="10"/>
      <c r="B17" s="53"/>
      <c r="C17" s="10"/>
      <c r="D17" s="10"/>
      <c r="E17" s="8"/>
      <c r="F17" s="8"/>
      <c r="G17" s="95"/>
      <c r="H17" s="8"/>
      <c r="I17" s="55"/>
      <c r="J17" s="10"/>
    </row>
    <row r="18" spans="1:11" x14ac:dyDescent="0.4">
      <c r="A18" s="46">
        <v>5</v>
      </c>
      <c r="B18" s="47" t="s">
        <v>348</v>
      </c>
      <c r="C18" s="46" t="s">
        <v>175</v>
      </c>
      <c r="D18" s="46">
        <v>2</v>
      </c>
      <c r="E18" s="91" t="s">
        <v>176</v>
      </c>
      <c r="F18" s="91" t="s">
        <v>176</v>
      </c>
      <c r="G18" s="59" t="s">
        <v>303</v>
      </c>
      <c r="H18" s="91" t="s">
        <v>177</v>
      </c>
      <c r="I18" s="9" t="s">
        <v>352</v>
      </c>
      <c r="J18" s="46" t="s">
        <v>178</v>
      </c>
    </row>
    <row r="19" spans="1:11" x14ac:dyDescent="0.4">
      <c r="A19" s="6"/>
      <c r="B19" s="50"/>
      <c r="C19" s="6"/>
      <c r="D19" s="6"/>
      <c r="E19" s="93"/>
      <c r="F19" s="93"/>
      <c r="G19" s="6" t="s">
        <v>366</v>
      </c>
      <c r="H19" s="93"/>
      <c r="I19" s="52"/>
      <c r="J19" s="6"/>
    </row>
    <row r="20" spans="1:11" x14ac:dyDescent="0.4">
      <c r="A20" s="10"/>
      <c r="B20" s="53"/>
      <c r="C20" s="10"/>
      <c r="D20" s="10"/>
      <c r="E20" s="8"/>
      <c r="F20" s="8"/>
      <c r="G20" s="95"/>
      <c r="H20" s="8"/>
      <c r="I20" s="55"/>
      <c r="J20" s="10"/>
    </row>
    <row r="21" spans="1:11" x14ac:dyDescent="0.4">
      <c r="A21" s="46">
        <v>6</v>
      </c>
      <c r="B21" s="123" t="s">
        <v>473</v>
      </c>
      <c r="C21" s="124" t="s">
        <v>474</v>
      </c>
      <c r="D21" s="124">
        <v>3</v>
      </c>
      <c r="E21" s="91" t="s">
        <v>182</v>
      </c>
      <c r="F21" s="91" t="s">
        <v>182</v>
      </c>
      <c r="G21" s="59" t="s">
        <v>303</v>
      </c>
      <c r="H21" s="91" t="s">
        <v>475</v>
      </c>
      <c r="I21" s="122" t="s">
        <v>476</v>
      </c>
      <c r="J21" s="124" t="s">
        <v>477</v>
      </c>
    </row>
    <row r="22" spans="1:11" x14ac:dyDescent="0.4">
      <c r="A22" s="6"/>
      <c r="B22" s="50"/>
      <c r="C22" s="125"/>
      <c r="D22" s="125"/>
      <c r="E22" s="93"/>
      <c r="F22" s="93"/>
      <c r="G22" s="125" t="s">
        <v>366</v>
      </c>
      <c r="H22" s="93" t="s">
        <v>478</v>
      </c>
      <c r="I22" s="99"/>
      <c r="J22" s="125"/>
    </row>
    <row r="23" spans="1:11" x14ac:dyDescent="0.4">
      <c r="A23" s="10"/>
      <c r="B23" s="53"/>
      <c r="C23" s="10"/>
      <c r="D23" s="10"/>
      <c r="E23" s="8"/>
      <c r="F23" s="8"/>
      <c r="G23" s="95"/>
      <c r="H23" s="8"/>
      <c r="I23" s="55"/>
      <c r="J23" s="10"/>
    </row>
    <row r="24" spans="1:11" x14ac:dyDescent="0.4">
      <c r="A24" s="46">
        <v>7</v>
      </c>
      <c r="B24" s="47" t="s">
        <v>350</v>
      </c>
      <c r="C24" s="59" t="s">
        <v>466</v>
      </c>
      <c r="D24" s="46">
        <v>4</v>
      </c>
      <c r="E24" s="91" t="s">
        <v>183</v>
      </c>
      <c r="F24" s="91" t="s">
        <v>184</v>
      </c>
      <c r="G24" s="46" t="s">
        <v>368</v>
      </c>
      <c r="H24" s="91" t="s">
        <v>185</v>
      </c>
      <c r="I24" s="9" t="s">
        <v>353</v>
      </c>
      <c r="J24" s="46" t="s">
        <v>365</v>
      </c>
      <c r="K24" s="56"/>
    </row>
    <row r="25" spans="1:11" x14ac:dyDescent="0.4">
      <c r="A25" s="6"/>
      <c r="B25" s="50"/>
      <c r="C25" s="6"/>
      <c r="D25" s="6"/>
      <c r="E25" s="93"/>
      <c r="F25" s="93"/>
      <c r="G25" s="6" t="s">
        <v>168</v>
      </c>
      <c r="H25" s="93"/>
      <c r="I25" s="52"/>
      <c r="J25" s="6"/>
    </row>
    <row r="26" spans="1:11" x14ac:dyDescent="0.4">
      <c r="A26" s="10"/>
      <c r="B26" s="53"/>
      <c r="C26" s="10"/>
      <c r="D26" s="10"/>
      <c r="E26" s="8"/>
      <c r="F26" s="8"/>
      <c r="G26" s="95"/>
      <c r="H26" s="8"/>
      <c r="I26" s="55"/>
      <c r="J26" s="10"/>
    </row>
    <row r="27" spans="1:11" x14ac:dyDescent="0.4">
      <c r="A27" s="92">
        <v>8</v>
      </c>
      <c r="B27" s="97" t="s">
        <v>351</v>
      </c>
      <c r="C27" s="46" t="s">
        <v>358</v>
      </c>
      <c r="D27" s="92">
        <v>2</v>
      </c>
      <c r="E27" s="91" t="s">
        <v>186</v>
      </c>
      <c r="F27" s="91" t="s">
        <v>187</v>
      </c>
      <c r="G27" s="46" t="s">
        <v>368</v>
      </c>
      <c r="H27" s="91" t="s">
        <v>363</v>
      </c>
      <c r="I27" s="91" t="s">
        <v>354</v>
      </c>
      <c r="J27" s="59" t="s">
        <v>469</v>
      </c>
      <c r="K27" s="56"/>
    </row>
    <row r="28" spans="1:11" x14ac:dyDescent="0.4">
      <c r="A28" s="60"/>
      <c r="B28" s="60"/>
      <c r="C28" s="61"/>
      <c r="D28" s="61"/>
      <c r="E28" s="61"/>
      <c r="F28" s="61"/>
      <c r="G28" s="6" t="s">
        <v>168</v>
      </c>
      <c r="H28" s="98" t="s">
        <v>364</v>
      </c>
      <c r="I28" s="61"/>
      <c r="J28" s="61"/>
      <c r="K28" s="7"/>
    </row>
    <row r="29" spans="1:11" x14ac:dyDescent="0.4">
      <c r="A29" s="63"/>
      <c r="B29" s="63"/>
      <c r="C29" s="64"/>
      <c r="D29" s="64"/>
      <c r="E29" s="64"/>
      <c r="F29" s="64"/>
      <c r="G29" s="64"/>
      <c r="H29" s="64"/>
      <c r="I29" s="64"/>
      <c r="J29" s="6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99"/>
  </sheetPr>
  <dimension ref="A1:K34"/>
  <sheetViews>
    <sheetView topLeftCell="A19" zoomScale="98" zoomScaleNormal="98" workbookViewId="0">
      <selection activeCell="E20" sqref="E20"/>
    </sheetView>
  </sheetViews>
  <sheetFormatPr defaultColWidth="8.69921875" defaultRowHeight="21" x14ac:dyDescent="0.4"/>
  <cols>
    <col min="1" max="1" width="5.19921875" style="3" bestFit="1" customWidth="1"/>
    <col min="2" max="2" width="20" style="1" bestFit="1" customWidth="1"/>
    <col min="3" max="3" width="11.5" style="1" bestFit="1" customWidth="1"/>
    <col min="4" max="4" width="4.3984375" style="1" bestFit="1" customWidth="1"/>
    <col min="5" max="6" width="12.5" style="1" bestFit="1" customWidth="1"/>
    <col min="7" max="7" width="14.796875" style="1" bestFit="1" customWidth="1"/>
    <col min="8" max="8" width="36.09765625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1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1" x14ac:dyDescent="0.4">
      <c r="A2" s="178" t="s">
        <v>344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x14ac:dyDescent="0.4">
      <c r="A3" s="4"/>
      <c r="B3" s="5"/>
      <c r="C3" s="4"/>
      <c r="D3" s="4"/>
      <c r="E3" s="5"/>
      <c r="F3" s="5"/>
      <c r="G3" s="4"/>
      <c r="H3" s="5"/>
      <c r="I3" s="5"/>
      <c r="J3" s="4"/>
    </row>
    <row r="4" spans="1:11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1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1" x14ac:dyDescent="0.4">
      <c r="A6" s="46">
        <v>1</v>
      </c>
      <c r="B6" s="9" t="s">
        <v>339</v>
      </c>
      <c r="C6" s="46" t="s">
        <v>130</v>
      </c>
      <c r="D6" s="46">
        <v>2</v>
      </c>
      <c r="E6" s="9" t="s">
        <v>131</v>
      </c>
      <c r="F6" s="9" t="s">
        <v>132</v>
      </c>
      <c r="G6" s="46" t="s">
        <v>15</v>
      </c>
      <c r="H6" s="9" t="s">
        <v>318</v>
      </c>
      <c r="I6" s="9" t="s">
        <v>338</v>
      </c>
      <c r="J6" s="46" t="s">
        <v>133</v>
      </c>
    </row>
    <row r="7" spans="1:11" x14ac:dyDescent="0.4">
      <c r="A7" s="6"/>
      <c r="B7" s="52"/>
      <c r="C7" s="6"/>
      <c r="D7" s="6"/>
      <c r="E7" s="52"/>
      <c r="F7" s="52"/>
      <c r="G7" s="6"/>
      <c r="H7" s="99" t="s">
        <v>319</v>
      </c>
      <c r="I7" s="52"/>
      <c r="J7" s="6"/>
    </row>
    <row r="8" spans="1:11" x14ac:dyDescent="0.4">
      <c r="A8" s="10"/>
      <c r="B8" s="55"/>
      <c r="C8" s="10"/>
      <c r="D8" s="10"/>
      <c r="E8" s="55"/>
      <c r="F8" s="55"/>
      <c r="G8" s="10"/>
      <c r="H8" s="100" t="s">
        <v>320</v>
      </c>
      <c r="I8" s="55"/>
      <c r="J8" s="10"/>
    </row>
    <row r="9" spans="1:11" x14ac:dyDescent="0.4">
      <c r="A9" s="46">
        <v>2</v>
      </c>
      <c r="B9" s="9" t="s">
        <v>134</v>
      </c>
      <c r="C9" s="46" t="s">
        <v>342</v>
      </c>
      <c r="D9" s="46">
        <v>6</v>
      </c>
      <c r="E9" s="9" t="s">
        <v>135</v>
      </c>
      <c r="F9" s="9" t="s">
        <v>136</v>
      </c>
      <c r="G9" s="46" t="s">
        <v>99</v>
      </c>
      <c r="H9" s="101" t="s">
        <v>322</v>
      </c>
      <c r="I9" s="9" t="s">
        <v>337</v>
      </c>
      <c r="J9" s="46" t="s">
        <v>137</v>
      </c>
      <c r="K9" s="7"/>
    </row>
    <row r="10" spans="1:11" x14ac:dyDescent="0.4">
      <c r="A10" s="6"/>
      <c r="B10" s="52"/>
      <c r="C10" s="6"/>
      <c r="D10" s="6"/>
      <c r="E10" s="52"/>
      <c r="F10" s="52"/>
      <c r="G10" s="6"/>
      <c r="H10" s="52" t="s">
        <v>321</v>
      </c>
      <c r="I10" s="52"/>
      <c r="J10" s="6"/>
    </row>
    <row r="11" spans="1:11" x14ac:dyDescent="0.4">
      <c r="A11" s="10"/>
      <c r="B11" s="55"/>
      <c r="C11" s="10"/>
      <c r="D11" s="10"/>
      <c r="E11" s="55"/>
      <c r="F11" s="55"/>
      <c r="G11" s="10"/>
      <c r="H11" s="55"/>
      <c r="I11" s="55"/>
      <c r="J11" s="10"/>
    </row>
    <row r="12" spans="1:11" x14ac:dyDescent="0.4">
      <c r="A12" s="46">
        <v>3</v>
      </c>
      <c r="B12" s="9" t="s">
        <v>455</v>
      </c>
      <c r="C12" s="46" t="s">
        <v>456</v>
      </c>
      <c r="D12" s="46">
        <v>2</v>
      </c>
      <c r="E12" s="9" t="s">
        <v>138</v>
      </c>
      <c r="F12" s="96" t="s">
        <v>139</v>
      </c>
      <c r="G12" s="59" t="s">
        <v>15</v>
      </c>
      <c r="H12" s="101" t="s">
        <v>457</v>
      </c>
      <c r="I12" s="9" t="s">
        <v>140</v>
      </c>
      <c r="J12" s="46" t="s">
        <v>141</v>
      </c>
      <c r="K12" s="7"/>
    </row>
    <row r="13" spans="1:11" x14ac:dyDescent="0.4">
      <c r="A13" s="6"/>
      <c r="B13" s="52"/>
      <c r="C13" s="6"/>
      <c r="D13" s="6"/>
      <c r="E13" s="52"/>
      <c r="F13" s="102"/>
      <c r="G13" s="103"/>
      <c r="H13" s="99" t="s">
        <v>458</v>
      </c>
      <c r="I13" s="52"/>
      <c r="J13" s="6"/>
    </row>
    <row r="14" spans="1:11" x14ac:dyDescent="0.4">
      <c r="A14" s="104"/>
      <c r="B14" s="105"/>
      <c r="C14" s="104"/>
      <c r="D14" s="104"/>
      <c r="E14" s="105"/>
      <c r="F14" s="106"/>
      <c r="G14" s="107"/>
      <c r="H14" s="99" t="s">
        <v>323</v>
      </c>
      <c r="I14" s="105"/>
      <c r="J14" s="104"/>
    </row>
    <row r="15" spans="1:11" x14ac:dyDescent="0.4">
      <c r="A15" s="10"/>
      <c r="B15" s="55"/>
      <c r="C15" s="10"/>
      <c r="D15" s="10"/>
      <c r="E15" s="55"/>
      <c r="F15" s="108"/>
      <c r="G15" s="109"/>
      <c r="H15" s="99" t="s">
        <v>459</v>
      </c>
      <c r="I15" s="55"/>
      <c r="J15" s="10"/>
    </row>
    <row r="16" spans="1:11" x14ac:dyDescent="0.4">
      <c r="A16" s="46">
        <v>4</v>
      </c>
      <c r="B16" s="9" t="s">
        <v>142</v>
      </c>
      <c r="C16" s="46" t="s">
        <v>143</v>
      </c>
      <c r="D16" s="46">
        <v>3</v>
      </c>
      <c r="E16" s="9" t="s">
        <v>144</v>
      </c>
      <c r="F16" s="96" t="s">
        <v>144</v>
      </c>
      <c r="G16" s="59" t="s">
        <v>426</v>
      </c>
      <c r="H16" s="101" t="s">
        <v>324</v>
      </c>
      <c r="I16" s="101" t="s">
        <v>336</v>
      </c>
      <c r="J16" s="46" t="s">
        <v>145</v>
      </c>
    </row>
    <row r="17" spans="1:10" x14ac:dyDescent="0.4">
      <c r="A17" s="6"/>
      <c r="B17" s="52"/>
      <c r="C17" s="6"/>
      <c r="D17" s="6"/>
      <c r="E17" s="52"/>
      <c r="F17" s="52"/>
      <c r="G17" s="6" t="s">
        <v>345</v>
      </c>
      <c r="H17" s="99" t="s">
        <v>325</v>
      </c>
      <c r="I17" s="52"/>
      <c r="J17" s="6"/>
    </row>
    <row r="18" spans="1:10" x14ac:dyDescent="0.4">
      <c r="A18" s="10"/>
      <c r="B18" s="55"/>
      <c r="C18" s="10"/>
      <c r="D18" s="10"/>
      <c r="E18" s="55"/>
      <c r="F18" s="55"/>
      <c r="G18" s="10"/>
      <c r="H18" s="100" t="s">
        <v>326</v>
      </c>
      <c r="I18" s="55"/>
      <c r="J18" s="10"/>
    </row>
    <row r="19" spans="1:10" x14ac:dyDescent="0.4">
      <c r="A19" s="46">
        <v>5</v>
      </c>
      <c r="B19" s="101" t="s">
        <v>480</v>
      </c>
      <c r="C19" s="124" t="s">
        <v>481</v>
      </c>
      <c r="D19" s="124">
        <v>3</v>
      </c>
      <c r="E19" s="101" t="s">
        <v>482</v>
      </c>
      <c r="F19" s="101" t="s">
        <v>146</v>
      </c>
      <c r="G19" s="124" t="s">
        <v>99</v>
      </c>
      <c r="H19" s="101" t="s">
        <v>483</v>
      </c>
      <c r="I19" s="96" t="s">
        <v>484</v>
      </c>
      <c r="J19" s="59" t="s">
        <v>485</v>
      </c>
    </row>
    <row r="20" spans="1:10" x14ac:dyDescent="0.4">
      <c r="A20" s="6"/>
      <c r="B20" s="52"/>
      <c r="C20" s="125"/>
      <c r="D20" s="110"/>
      <c r="E20" s="127"/>
      <c r="F20" s="99"/>
      <c r="G20" s="128"/>
      <c r="H20" s="99" t="s">
        <v>486</v>
      </c>
      <c r="I20" s="99"/>
      <c r="J20" s="125"/>
    </row>
    <row r="21" spans="1:10" x14ac:dyDescent="0.4">
      <c r="A21" s="10"/>
      <c r="B21" s="55"/>
      <c r="C21" s="10"/>
      <c r="D21" s="111"/>
      <c r="E21" s="55"/>
      <c r="F21" s="55"/>
      <c r="G21" s="10"/>
      <c r="H21" s="55"/>
      <c r="I21" s="55"/>
      <c r="J21" s="10"/>
    </row>
    <row r="22" spans="1:10" x14ac:dyDescent="0.4">
      <c r="A22" s="46">
        <v>6</v>
      </c>
      <c r="B22" s="9" t="s">
        <v>147</v>
      </c>
      <c r="C22" s="46" t="s">
        <v>148</v>
      </c>
      <c r="D22" s="46">
        <v>5</v>
      </c>
      <c r="E22" s="9" t="s">
        <v>149</v>
      </c>
      <c r="F22" s="9" t="s">
        <v>150</v>
      </c>
      <c r="G22" s="46" t="s">
        <v>15</v>
      </c>
      <c r="H22" s="101" t="s">
        <v>318</v>
      </c>
      <c r="I22" s="9" t="s">
        <v>151</v>
      </c>
      <c r="J22" s="46" t="s">
        <v>152</v>
      </c>
    </row>
    <row r="23" spans="1:10" x14ac:dyDescent="0.4">
      <c r="A23" s="112"/>
      <c r="B23" s="113"/>
      <c r="C23" s="112"/>
      <c r="D23" s="112"/>
      <c r="E23" s="113"/>
      <c r="F23" s="113"/>
      <c r="G23" s="112"/>
      <c r="H23" s="114" t="s">
        <v>319</v>
      </c>
      <c r="I23" s="113"/>
      <c r="J23" s="112"/>
    </row>
    <row r="24" spans="1:10" x14ac:dyDescent="0.4">
      <c r="A24" s="112"/>
      <c r="B24" s="113"/>
      <c r="C24" s="112"/>
      <c r="D24" s="112"/>
      <c r="E24" s="113"/>
      <c r="F24" s="113"/>
      <c r="G24" s="112"/>
      <c r="H24" s="114" t="s">
        <v>327</v>
      </c>
      <c r="I24" s="113"/>
      <c r="J24" s="112"/>
    </row>
    <row r="25" spans="1:10" x14ac:dyDescent="0.4">
      <c r="A25" s="112"/>
      <c r="B25" s="113"/>
      <c r="C25" s="112"/>
      <c r="D25" s="112"/>
      <c r="E25" s="113"/>
      <c r="F25" s="113"/>
      <c r="G25" s="112"/>
      <c r="H25" s="113" t="s">
        <v>328</v>
      </c>
      <c r="I25" s="113"/>
      <c r="J25" s="112"/>
    </row>
    <row r="26" spans="1:10" x14ac:dyDescent="0.4">
      <c r="A26" s="112"/>
      <c r="B26" s="113"/>
      <c r="C26" s="112"/>
      <c r="D26" s="112"/>
      <c r="E26" s="113"/>
      <c r="F26" s="113"/>
      <c r="G26" s="112"/>
      <c r="H26" s="113" t="s">
        <v>329</v>
      </c>
      <c r="I26" s="113"/>
      <c r="J26" s="112"/>
    </row>
    <row r="27" spans="1:10" x14ac:dyDescent="0.4">
      <c r="A27" s="6"/>
      <c r="B27" s="52"/>
      <c r="C27" s="6"/>
      <c r="D27" s="6"/>
      <c r="E27" s="52"/>
      <c r="F27" s="52"/>
      <c r="G27" s="6"/>
      <c r="H27" s="52" t="s">
        <v>330</v>
      </c>
      <c r="I27" s="52"/>
      <c r="J27" s="6"/>
    </row>
    <row r="28" spans="1:10" x14ac:dyDescent="0.4">
      <c r="A28" s="10"/>
      <c r="B28" s="55"/>
      <c r="C28" s="10"/>
      <c r="D28" s="10"/>
      <c r="E28" s="55"/>
      <c r="F28" s="55"/>
      <c r="G28" s="10"/>
      <c r="H28" s="55" t="s">
        <v>331</v>
      </c>
      <c r="I28" s="55"/>
      <c r="J28" s="10"/>
    </row>
    <row r="29" spans="1:10" x14ac:dyDescent="0.4">
      <c r="A29" s="46">
        <v>7</v>
      </c>
      <c r="B29" s="9" t="s">
        <v>340</v>
      </c>
      <c r="C29" s="46" t="s">
        <v>153</v>
      </c>
      <c r="D29" s="46">
        <v>6</v>
      </c>
      <c r="E29" s="9" t="s">
        <v>154</v>
      </c>
      <c r="F29" s="9" t="s">
        <v>155</v>
      </c>
      <c r="G29" s="46" t="s">
        <v>15</v>
      </c>
      <c r="H29" s="9" t="s">
        <v>332</v>
      </c>
      <c r="I29" s="96" t="s">
        <v>464</v>
      </c>
      <c r="J29" s="59" t="s">
        <v>465</v>
      </c>
    </row>
    <row r="30" spans="1:10" x14ac:dyDescent="0.4">
      <c r="A30" s="6"/>
      <c r="B30" s="52"/>
      <c r="C30" s="6"/>
      <c r="D30" s="6"/>
      <c r="E30" s="52"/>
      <c r="F30" s="52"/>
      <c r="G30" s="6"/>
      <c r="H30" s="52"/>
      <c r="I30" s="52"/>
      <c r="J30" s="6"/>
    </row>
    <row r="31" spans="1:10" x14ac:dyDescent="0.4">
      <c r="A31" s="10"/>
      <c r="B31" s="55"/>
      <c r="C31" s="10"/>
      <c r="D31" s="10"/>
      <c r="E31" s="55"/>
      <c r="F31" s="55"/>
      <c r="G31" s="10"/>
      <c r="H31" s="55"/>
      <c r="I31" s="55"/>
      <c r="J31" s="10"/>
    </row>
    <row r="32" spans="1:10" x14ac:dyDescent="0.4">
      <c r="A32" s="46">
        <v>8</v>
      </c>
      <c r="B32" s="9" t="s">
        <v>341</v>
      </c>
      <c r="C32" s="46" t="s">
        <v>156</v>
      </c>
      <c r="D32" s="46">
        <v>3</v>
      </c>
      <c r="E32" s="9" t="s">
        <v>157</v>
      </c>
      <c r="F32" s="9" t="s">
        <v>158</v>
      </c>
      <c r="G32" s="46" t="s">
        <v>303</v>
      </c>
      <c r="H32" s="9" t="s">
        <v>333</v>
      </c>
      <c r="I32" s="9" t="s">
        <v>260</v>
      </c>
      <c r="J32" s="46" t="s">
        <v>159</v>
      </c>
    </row>
    <row r="33" spans="1:10" x14ac:dyDescent="0.4">
      <c r="A33" s="6"/>
      <c r="B33" s="52"/>
      <c r="C33" s="6"/>
      <c r="D33" s="6"/>
      <c r="E33" s="52"/>
      <c r="F33" s="52"/>
      <c r="G33" s="6" t="s">
        <v>419</v>
      </c>
      <c r="H33" s="52" t="s">
        <v>334</v>
      </c>
      <c r="I33" s="60"/>
      <c r="J33" s="60"/>
    </row>
    <row r="34" spans="1:10" x14ac:dyDescent="0.4">
      <c r="A34" s="10"/>
      <c r="B34" s="55"/>
      <c r="C34" s="10"/>
      <c r="D34" s="10"/>
      <c r="E34" s="55"/>
      <c r="F34" s="55"/>
      <c r="G34" s="10"/>
      <c r="H34" s="100" t="s">
        <v>335</v>
      </c>
      <c r="I34" s="63"/>
      <c r="J34" s="63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99"/>
  </sheetPr>
  <dimension ref="A1:J35"/>
  <sheetViews>
    <sheetView topLeftCell="A10" zoomScaleNormal="100" workbookViewId="0">
      <selection activeCell="H23" sqref="H23"/>
    </sheetView>
  </sheetViews>
  <sheetFormatPr defaultColWidth="8.69921875" defaultRowHeight="21" x14ac:dyDescent="0.4"/>
  <cols>
    <col min="1" max="1" width="5.19921875" style="3" bestFit="1" customWidth="1"/>
    <col min="2" max="2" width="20.296875" style="2" bestFit="1" customWidth="1"/>
    <col min="3" max="3" width="11.5" style="3" bestFit="1" customWidth="1"/>
    <col min="4" max="4" width="4.3984375" style="1" bestFit="1" customWidth="1"/>
    <col min="5" max="5" width="11.5" style="2" bestFit="1" customWidth="1"/>
    <col min="6" max="6" width="10.59765625" style="2" bestFit="1" customWidth="1"/>
    <col min="7" max="7" width="14.796875" style="3" bestFit="1" customWidth="1"/>
    <col min="8" max="8" width="49.3984375" style="2" bestFit="1" customWidth="1"/>
    <col min="9" max="9" width="24.19921875" style="2" customWidth="1"/>
    <col min="10" max="10" width="14.19921875" style="3" customWidth="1"/>
    <col min="11" max="16384" width="8.69921875" style="1"/>
  </cols>
  <sheetData>
    <row r="1" spans="1:10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x14ac:dyDescent="0.4">
      <c r="A2" s="178" t="s">
        <v>343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0" x14ac:dyDescent="0.4">
      <c r="A3" s="4"/>
      <c r="B3" s="5"/>
      <c r="C3" s="4"/>
      <c r="D3" s="4"/>
      <c r="E3" s="5"/>
      <c r="F3" s="5"/>
      <c r="G3" s="4"/>
      <c r="H3" s="5"/>
      <c r="I3" s="5"/>
      <c r="J3" s="4"/>
    </row>
    <row r="4" spans="1:10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0" s="3" customFormat="1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0" x14ac:dyDescent="0.4">
      <c r="A6" s="46">
        <v>1</v>
      </c>
      <c r="B6" s="9" t="s">
        <v>286</v>
      </c>
      <c r="C6" s="46" t="s">
        <v>84</v>
      </c>
      <c r="D6" s="46">
        <v>4</v>
      </c>
      <c r="E6" s="9" t="s">
        <v>85</v>
      </c>
      <c r="F6" s="9" t="s">
        <v>86</v>
      </c>
      <c r="G6" s="46" t="s">
        <v>15</v>
      </c>
      <c r="H6" s="115" t="s">
        <v>316</v>
      </c>
      <c r="I6" s="9" t="s">
        <v>87</v>
      </c>
      <c r="J6" s="46" t="s">
        <v>88</v>
      </c>
    </row>
    <row r="7" spans="1:10" x14ac:dyDescent="0.4">
      <c r="A7" s="6"/>
      <c r="B7" s="52"/>
      <c r="C7" s="6"/>
      <c r="D7" s="6"/>
      <c r="E7" s="52"/>
      <c r="F7" s="52"/>
      <c r="G7" s="6"/>
      <c r="H7" s="116" t="s">
        <v>317</v>
      </c>
      <c r="I7" s="52"/>
      <c r="J7" s="6"/>
    </row>
    <row r="8" spans="1:10" x14ac:dyDescent="0.4">
      <c r="A8" s="10"/>
      <c r="B8" s="55"/>
      <c r="C8" s="10"/>
      <c r="D8" s="10"/>
      <c r="E8" s="55"/>
      <c r="F8" s="55"/>
      <c r="G8" s="10"/>
      <c r="H8" s="55"/>
      <c r="I8" s="55"/>
      <c r="J8" s="10"/>
    </row>
    <row r="9" spans="1:10" x14ac:dyDescent="0.4">
      <c r="A9" s="46">
        <v>2</v>
      </c>
      <c r="B9" s="9" t="s">
        <v>287</v>
      </c>
      <c r="C9" s="46" t="s">
        <v>89</v>
      </c>
      <c r="D9" s="46">
        <v>8</v>
      </c>
      <c r="E9" s="9" t="s">
        <v>90</v>
      </c>
      <c r="F9" s="9" t="s">
        <v>91</v>
      </c>
      <c r="G9" s="46" t="s">
        <v>15</v>
      </c>
      <c r="H9" s="9" t="s">
        <v>92</v>
      </c>
      <c r="I9" s="115" t="s">
        <v>93</v>
      </c>
      <c r="J9" s="46" t="s">
        <v>94</v>
      </c>
    </row>
    <row r="10" spans="1:10" x14ac:dyDescent="0.4">
      <c r="A10" s="6"/>
      <c r="B10" s="52"/>
      <c r="C10" s="6"/>
      <c r="D10" s="6"/>
      <c r="E10" s="52"/>
      <c r="F10" s="52"/>
      <c r="G10" s="6"/>
      <c r="H10" s="52"/>
      <c r="I10" s="52"/>
      <c r="J10" s="6"/>
    </row>
    <row r="11" spans="1:10" x14ac:dyDescent="0.4">
      <c r="A11" s="10"/>
      <c r="B11" s="55"/>
      <c r="C11" s="10"/>
      <c r="D11" s="10"/>
      <c r="E11" s="55"/>
      <c r="F11" s="55"/>
      <c r="G11" s="10"/>
      <c r="H11" s="55"/>
      <c r="I11" s="55"/>
      <c r="J11" s="10"/>
    </row>
    <row r="12" spans="1:10" x14ac:dyDescent="0.4">
      <c r="A12" s="46">
        <v>3</v>
      </c>
      <c r="B12" s="9" t="s">
        <v>95</v>
      </c>
      <c r="C12" s="46" t="s">
        <v>96</v>
      </c>
      <c r="D12" s="46">
        <v>10</v>
      </c>
      <c r="E12" s="9" t="s">
        <v>97</v>
      </c>
      <c r="F12" s="9" t="s">
        <v>98</v>
      </c>
      <c r="G12" s="46" t="s">
        <v>99</v>
      </c>
      <c r="H12" s="115" t="s">
        <v>279</v>
      </c>
      <c r="I12" s="9" t="s">
        <v>296</v>
      </c>
      <c r="J12" s="46" t="s">
        <v>100</v>
      </c>
    </row>
    <row r="13" spans="1:10" x14ac:dyDescent="0.4">
      <c r="A13" s="6"/>
      <c r="B13" s="52"/>
      <c r="C13" s="6"/>
      <c r="D13" s="6"/>
      <c r="E13" s="52"/>
      <c r="F13" s="52"/>
      <c r="G13" s="6"/>
      <c r="H13" s="116" t="s">
        <v>280</v>
      </c>
      <c r="I13" s="52"/>
      <c r="J13" s="6"/>
    </row>
    <row r="14" spans="1:10" x14ac:dyDescent="0.4">
      <c r="A14" s="10"/>
      <c r="B14" s="55"/>
      <c r="C14" s="10"/>
      <c r="D14" s="10"/>
      <c r="E14" s="55"/>
      <c r="F14" s="55"/>
      <c r="G14" s="10"/>
      <c r="H14" s="117" t="s">
        <v>302</v>
      </c>
      <c r="I14" s="55"/>
      <c r="J14" s="10"/>
    </row>
    <row r="15" spans="1:10" x14ac:dyDescent="0.4">
      <c r="A15" s="46">
        <v>4</v>
      </c>
      <c r="B15" s="9" t="s">
        <v>288</v>
      </c>
      <c r="C15" s="92" t="s">
        <v>101</v>
      </c>
      <c r="D15" s="46">
        <v>2</v>
      </c>
      <c r="E15" s="9" t="s">
        <v>304</v>
      </c>
      <c r="F15" s="9" t="s">
        <v>304</v>
      </c>
      <c r="G15" s="92" t="s">
        <v>303</v>
      </c>
      <c r="H15" s="101" t="s">
        <v>463</v>
      </c>
      <c r="I15" s="9" t="s">
        <v>297</v>
      </c>
      <c r="J15" s="46" t="s">
        <v>102</v>
      </c>
    </row>
    <row r="16" spans="1:10" x14ac:dyDescent="0.4">
      <c r="A16" s="6"/>
      <c r="B16" s="52"/>
      <c r="C16" s="94"/>
      <c r="D16" s="118"/>
      <c r="E16" s="52"/>
      <c r="F16" s="52"/>
      <c r="G16" s="94" t="s">
        <v>425</v>
      </c>
      <c r="H16" s="99" t="s">
        <v>294</v>
      </c>
      <c r="I16" s="52"/>
      <c r="J16" s="6"/>
    </row>
    <row r="17" spans="1:10" x14ac:dyDescent="0.4">
      <c r="A17" s="10"/>
      <c r="B17" s="55"/>
      <c r="C17" s="95"/>
      <c r="D17" s="119"/>
      <c r="E17" s="55"/>
      <c r="F17" s="55"/>
      <c r="G17" s="95"/>
      <c r="H17" s="55" t="s">
        <v>295</v>
      </c>
      <c r="I17" s="55"/>
      <c r="J17" s="10"/>
    </row>
    <row r="18" spans="1:10" x14ac:dyDescent="0.4">
      <c r="A18" s="46">
        <v>5</v>
      </c>
      <c r="B18" s="9" t="s">
        <v>289</v>
      </c>
      <c r="C18" s="46" t="s">
        <v>103</v>
      </c>
      <c r="D18" s="46">
        <v>2</v>
      </c>
      <c r="E18" s="9" t="s">
        <v>104</v>
      </c>
      <c r="F18" s="9" t="s">
        <v>105</v>
      </c>
      <c r="G18" s="92" t="s">
        <v>303</v>
      </c>
      <c r="H18" s="101" t="s">
        <v>282</v>
      </c>
      <c r="I18" s="9" t="s">
        <v>298</v>
      </c>
      <c r="J18" s="46" t="s">
        <v>106</v>
      </c>
    </row>
    <row r="19" spans="1:10" x14ac:dyDescent="0.4">
      <c r="A19" s="6"/>
      <c r="B19" s="52"/>
      <c r="C19" s="6"/>
      <c r="D19" s="6"/>
      <c r="E19" s="52"/>
      <c r="F19" s="52"/>
      <c r="G19" s="6" t="s">
        <v>305</v>
      </c>
      <c r="H19" s="99" t="s">
        <v>281</v>
      </c>
      <c r="I19" s="52"/>
      <c r="J19" s="6"/>
    </row>
    <row r="20" spans="1:10" x14ac:dyDescent="0.4">
      <c r="A20" s="10"/>
      <c r="B20" s="55"/>
      <c r="C20" s="10"/>
      <c r="D20" s="10"/>
      <c r="E20" s="55"/>
      <c r="F20" s="55"/>
      <c r="G20" s="10"/>
      <c r="H20" s="55"/>
      <c r="I20" s="55"/>
      <c r="J20" s="10"/>
    </row>
    <row r="21" spans="1:10" x14ac:dyDescent="0.4">
      <c r="A21" s="46">
        <v>6</v>
      </c>
      <c r="B21" s="9" t="s">
        <v>290</v>
      </c>
      <c r="C21" s="46" t="s">
        <v>107</v>
      </c>
      <c r="D21" s="46">
        <v>10</v>
      </c>
      <c r="E21" s="9" t="s">
        <v>108</v>
      </c>
      <c r="F21" s="9" t="s">
        <v>109</v>
      </c>
      <c r="G21" s="92" t="s">
        <v>303</v>
      </c>
      <c r="H21" s="101" t="s">
        <v>283</v>
      </c>
      <c r="I21" s="9" t="s">
        <v>110</v>
      </c>
      <c r="J21" s="46" t="s">
        <v>111</v>
      </c>
    </row>
    <row r="22" spans="1:10" x14ac:dyDescent="0.4">
      <c r="A22" s="6"/>
      <c r="B22" s="52"/>
      <c r="C22" s="6"/>
      <c r="D22" s="6"/>
      <c r="E22" s="52"/>
      <c r="F22" s="52"/>
      <c r="G22" s="6" t="s">
        <v>305</v>
      </c>
      <c r="H22" s="99" t="s">
        <v>284</v>
      </c>
      <c r="I22" s="52"/>
      <c r="J22" s="6"/>
    </row>
    <row r="23" spans="1:10" x14ac:dyDescent="0.4">
      <c r="A23" s="10"/>
      <c r="B23" s="55"/>
      <c r="C23" s="10"/>
      <c r="D23" s="10"/>
      <c r="E23" s="55"/>
      <c r="F23" s="55"/>
      <c r="G23" s="10"/>
      <c r="H23" s="55"/>
      <c r="I23" s="55"/>
      <c r="J23" s="10"/>
    </row>
    <row r="24" spans="1:10" x14ac:dyDescent="0.4">
      <c r="A24" s="46">
        <v>7</v>
      </c>
      <c r="B24" s="185" t="s">
        <v>549</v>
      </c>
      <c r="C24" s="186" t="s">
        <v>550</v>
      </c>
      <c r="D24" s="186">
        <v>2</v>
      </c>
      <c r="E24" s="185" t="s">
        <v>112</v>
      </c>
      <c r="F24" s="185" t="s">
        <v>113</v>
      </c>
      <c r="G24" s="187" t="s">
        <v>303</v>
      </c>
      <c r="H24" s="101" t="s">
        <v>551</v>
      </c>
      <c r="I24" s="101" t="s">
        <v>552</v>
      </c>
      <c r="J24" s="59" t="s">
        <v>553</v>
      </c>
    </row>
    <row r="25" spans="1:10" x14ac:dyDescent="0.4">
      <c r="A25" s="6"/>
      <c r="B25" s="188"/>
      <c r="C25" s="189"/>
      <c r="D25" s="189"/>
      <c r="E25" s="190"/>
      <c r="F25" s="190"/>
      <c r="G25" s="189" t="s">
        <v>419</v>
      </c>
      <c r="H25" s="99" t="s">
        <v>554</v>
      </c>
      <c r="I25" s="99"/>
      <c r="J25" s="125"/>
    </row>
    <row r="26" spans="1:10" x14ac:dyDescent="0.4">
      <c r="A26" s="10"/>
      <c r="B26" s="55"/>
      <c r="C26" s="132"/>
      <c r="D26" s="132"/>
      <c r="E26" s="100"/>
      <c r="F26" s="100"/>
      <c r="G26" s="132"/>
      <c r="H26" s="100" t="s">
        <v>555</v>
      </c>
      <c r="I26" s="100"/>
      <c r="J26" s="132"/>
    </row>
    <row r="27" spans="1:10" x14ac:dyDescent="0.4">
      <c r="A27" s="46">
        <v>8</v>
      </c>
      <c r="B27" s="9" t="s">
        <v>114</v>
      </c>
      <c r="C27" s="46" t="s">
        <v>115</v>
      </c>
      <c r="D27" s="46">
        <v>8</v>
      </c>
      <c r="E27" s="9" t="s">
        <v>116</v>
      </c>
      <c r="F27" s="9" t="s">
        <v>116</v>
      </c>
      <c r="G27" s="46" t="s">
        <v>52</v>
      </c>
      <c r="H27" s="9" t="s">
        <v>117</v>
      </c>
      <c r="I27" s="9" t="s">
        <v>299</v>
      </c>
      <c r="J27" s="46" t="s">
        <v>118</v>
      </c>
    </row>
    <row r="28" spans="1:10" x14ac:dyDescent="0.4">
      <c r="A28" s="6"/>
      <c r="B28" s="52"/>
      <c r="C28" s="6"/>
      <c r="D28" s="6"/>
      <c r="E28" s="52"/>
      <c r="F28" s="52"/>
      <c r="G28" s="6"/>
      <c r="H28" s="52"/>
      <c r="I28" s="52"/>
      <c r="J28" s="6"/>
    </row>
    <row r="29" spans="1:10" x14ac:dyDescent="0.4">
      <c r="A29" s="10"/>
      <c r="B29" s="55"/>
      <c r="C29" s="10"/>
      <c r="D29" s="10"/>
      <c r="E29" s="55"/>
      <c r="F29" s="55"/>
      <c r="G29" s="10"/>
      <c r="H29" s="55"/>
      <c r="I29" s="55"/>
      <c r="J29" s="10"/>
    </row>
    <row r="30" spans="1:10" x14ac:dyDescent="0.4">
      <c r="A30" s="46">
        <v>9</v>
      </c>
      <c r="B30" s="9" t="s">
        <v>119</v>
      </c>
      <c r="C30" s="46" t="s">
        <v>120</v>
      </c>
      <c r="D30" s="46">
        <v>7</v>
      </c>
      <c r="E30" s="9" t="s">
        <v>121</v>
      </c>
      <c r="F30" s="9" t="s">
        <v>122</v>
      </c>
      <c r="G30" s="46" t="s">
        <v>99</v>
      </c>
      <c r="H30" s="9" t="s">
        <v>123</v>
      </c>
      <c r="I30" s="9" t="s">
        <v>300</v>
      </c>
      <c r="J30" s="46" t="s">
        <v>124</v>
      </c>
    </row>
    <row r="31" spans="1:10" x14ac:dyDescent="0.4">
      <c r="A31" s="6"/>
      <c r="B31" s="52"/>
      <c r="C31" s="6"/>
      <c r="D31" s="6"/>
      <c r="E31" s="52"/>
      <c r="F31" s="52"/>
      <c r="G31" s="6"/>
      <c r="H31" s="52"/>
      <c r="I31" s="52"/>
      <c r="J31" s="6"/>
    </row>
    <row r="32" spans="1:10" x14ac:dyDescent="0.4">
      <c r="A32" s="10"/>
      <c r="B32" s="55"/>
      <c r="C32" s="10"/>
      <c r="D32" s="10"/>
      <c r="E32" s="55"/>
      <c r="F32" s="55"/>
      <c r="G32" s="10"/>
      <c r="H32" s="55"/>
      <c r="I32" s="55"/>
      <c r="J32" s="10"/>
    </row>
    <row r="33" spans="1:10" x14ac:dyDescent="0.4">
      <c r="A33" s="46">
        <v>10</v>
      </c>
      <c r="B33" s="9" t="s">
        <v>125</v>
      </c>
      <c r="C33" s="46" t="s">
        <v>126</v>
      </c>
      <c r="D33" s="46">
        <v>5</v>
      </c>
      <c r="E33" s="9" t="s">
        <v>127</v>
      </c>
      <c r="F33" s="9" t="s">
        <v>128</v>
      </c>
      <c r="G33" s="59" t="s">
        <v>426</v>
      </c>
      <c r="H33" s="101" t="s">
        <v>291</v>
      </c>
      <c r="I33" s="9" t="s">
        <v>301</v>
      </c>
      <c r="J33" s="46" t="s">
        <v>129</v>
      </c>
    </row>
    <row r="34" spans="1:10" x14ac:dyDescent="0.4">
      <c r="A34" s="61"/>
      <c r="B34" s="62"/>
      <c r="C34" s="61"/>
      <c r="D34" s="60"/>
      <c r="E34" s="62"/>
      <c r="F34" s="62"/>
      <c r="G34" s="6" t="s">
        <v>345</v>
      </c>
      <c r="H34" s="62" t="s">
        <v>292</v>
      </c>
      <c r="I34" s="62"/>
      <c r="J34" s="61"/>
    </row>
    <row r="35" spans="1:10" x14ac:dyDescent="0.4">
      <c r="A35" s="64"/>
      <c r="B35" s="65"/>
      <c r="C35" s="64"/>
      <c r="D35" s="63"/>
      <c r="E35" s="65"/>
      <c r="F35" s="65"/>
      <c r="G35" s="64"/>
      <c r="H35" s="120" t="s">
        <v>293</v>
      </c>
      <c r="I35" s="65"/>
      <c r="J35" s="6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FF99"/>
  </sheetPr>
  <dimension ref="A1:J14"/>
  <sheetViews>
    <sheetView zoomScaleNormal="100" workbookViewId="0">
      <selection activeCell="B12" sqref="B12"/>
    </sheetView>
  </sheetViews>
  <sheetFormatPr defaultColWidth="8.69921875" defaultRowHeight="21" x14ac:dyDescent="0.4"/>
  <cols>
    <col min="1" max="1" width="5.19921875" style="1" bestFit="1" customWidth="1"/>
    <col min="2" max="2" width="18.3984375" style="1" bestFit="1" customWidth="1"/>
    <col min="3" max="3" width="11.5" style="1" bestFit="1" customWidth="1"/>
    <col min="4" max="4" width="4.3984375" style="1" bestFit="1" customWidth="1"/>
    <col min="5" max="5" width="7.796875" style="1" bestFit="1" customWidth="1"/>
    <col min="6" max="6" width="14.3984375" style="1" bestFit="1" customWidth="1"/>
    <col min="7" max="7" width="14.796875" style="1" bestFit="1" customWidth="1"/>
    <col min="8" max="8" width="42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0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x14ac:dyDescent="0.4">
      <c r="A2" s="178" t="s">
        <v>416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0" x14ac:dyDescent="0.4">
      <c r="A3" s="4"/>
      <c r="B3" s="5"/>
      <c r="C3" s="4"/>
      <c r="D3" s="4"/>
      <c r="E3" s="4"/>
      <c r="F3" s="4"/>
      <c r="G3" s="4"/>
      <c r="H3" s="4"/>
      <c r="I3" s="4"/>
      <c r="J3" s="4"/>
    </row>
    <row r="4" spans="1:10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0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0" x14ac:dyDescent="0.4">
      <c r="A6" s="46">
        <v>1</v>
      </c>
      <c r="B6" s="47" t="s">
        <v>383</v>
      </c>
      <c r="C6" s="46" t="s">
        <v>384</v>
      </c>
      <c r="D6" s="46">
        <v>6</v>
      </c>
      <c r="E6" s="9" t="s">
        <v>201</v>
      </c>
      <c r="F6" s="9" t="s">
        <v>202</v>
      </c>
      <c r="G6" s="46" t="s">
        <v>303</v>
      </c>
      <c r="H6" s="9" t="s">
        <v>203</v>
      </c>
      <c r="I6" s="9" t="s">
        <v>386</v>
      </c>
      <c r="J6" s="46" t="s">
        <v>387</v>
      </c>
    </row>
    <row r="7" spans="1:10" x14ac:dyDescent="0.4">
      <c r="A7" s="6"/>
      <c r="B7" s="50"/>
      <c r="C7" s="6"/>
      <c r="D7" s="6"/>
      <c r="E7" s="52"/>
      <c r="F7" s="52"/>
      <c r="G7" s="6" t="s">
        <v>366</v>
      </c>
      <c r="H7" s="52"/>
      <c r="I7" s="52"/>
      <c r="J7" s="6"/>
    </row>
    <row r="8" spans="1:10" x14ac:dyDescent="0.4">
      <c r="A8" s="10"/>
      <c r="B8" s="53"/>
      <c r="C8" s="10"/>
      <c r="D8" s="10"/>
      <c r="E8" s="55"/>
      <c r="F8" s="55"/>
      <c r="G8" s="10"/>
      <c r="H8" s="55"/>
      <c r="I8" s="55"/>
      <c r="J8" s="10"/>
    </row>
    <row r="9" spans="1:10" x14ac:dyDescent="0.4">
      <c r="A9" s="46">
        <v>2</v>
      </c>
      <c r="B9" s="47" t="s">
        <v>204</v>
      </c>
      <c r="C9" s="46" t="s">
        <v>385</v>
      </c>
      <c r="D9" s="46">
        <v>3</v>
      </c>
      <c r="E9" s="9" t="s">
        <v>205</v>
      </c>
      <c r="F9" s="9" t="s">
        <v>206</v>
      </c>
      <c r="G9" s="46" t="s">
        <v>303</v>
      </c>
      <c r="H9" s="101" t="s">
        <v>470</v>
      </c>
      <c r="I9" s="9" t="s">
        <v>207</v>
      </c>
      <c r="J9" s="46" t="s">
        <v>388</v>
      </c>
    </row>
    <row r="10" spans="1:10" x14ac:dyDescent="0.4">
      <c r="A10" s="6"/>
      <c r="B10" s="50"/>
      <c r="C10" s="6"/>
      <c r="D10" s="6"/>
      <c r="E10" s="52"/>
      <c r="F10" s="52"/>
      <c r="G10" s="61" t="s">
        <v>415</v>
      </c>
      <c r="H10" s="52" t="s">
        <v>391</v>
      </c>
      <c r="I10" s="52"/>
      <c r="J10" s="6"/>
    </row>
    <row r="11" spans="1:10" x14ac:dyDescent="0.4">
      <c r="A11" s="10"/>
      <c r="B11" s="53"/>
      <c r="C11" s="10"/>
      <c r="D11" s="10"/>
      <c r="E11" s="55"/>
      <c r="F11" s="55"/>
      <c r="G11" s="10"/>
      <c r="H11" s="55" t="s">
        <v>392</v>
      </c>
      <c r="I11" s="55"/>
      <c r="J11" s="10"/>
    </row>
    <row r="12" spans="1:10" x14ac:dyDescent="0.4">
      <c r="A12" s="46">
        <v>3</v>
      </c>
      <c r="B12" s="123" t="s">
        <v>487</v>
      </c>
      <c r="C12" s="46" t="s">
        <v>488</v>
      </c>
      <c r="D12" s="46">
        <v>6</v>
      </c>
      <c r="E12" s="9" t="s">
        <v>208</v>
      </c>
      <c r="F12" s="9" t="s">
        <v>209</v>
      </c>
      <c r="G12" s="46" t="s">
        <v>303</v>
      </c>
      <c r="H12" s="9" t="s">
        <v>489</v>
      </c>
      <c r="I12" s="9" t="s">
        <v>210</v>
      </c>
      <c r="J12" s="46" t="s">
        <v>389</v>
      </c>
    </row>
    <row r="13" spans="1:10" x14ac:dyDescent="0.4">
      <c r="A13" s="60"/>
      <c r="B13" s="60"/>
      <c r="C13" s="60"/>
      <c r="D13" s="60"/>
      <c r="E13" s="62"/>
      <c r="F13" s="62"/>
      <c r="G13" s="61" t="s">
        <v>415</v>
      </c>
      <c r="H13" s="62" t="s">
        <v>490</v>
      </c>
      <c r="I13" s="62"/>
      <c r="J13" s="61"/>
    </row>
    <row r="14" spans="1:10" x14ac:dyDescent="0.4">
      <c r="A14" s="63"/>
      <c r="B14" s="63"/>
      <c r="C14" s="63"/>
      <c r="D14" s="63"/>
      <c r="E14" s="63"/>
      <c r="F14" s="63"/>
      <c r="G14" s="63"/>
      <c r="H14" s="120" t="s">
        <v>491</v>
      </c>
      <c r="I14" s="65"/>
      <c r="J14" s="6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FF99"/>
  </sheetPr>
  <dimension ref="A1:K14"/>
  <sheetViews>
    <sheetView zoomScaleNormal="100" workbookViewId="0">
      <selection activeCell="G18" sqref="G18"/>
    </sheetView>
  </sheetViews>
  <sheetFormatPr defaultColWidth="9.09765625" defaultRowHeight="21" x14ac:dyDescent="0.4"/>
  <cols>
    <col min="1" max="1" width="5.19921875" style="3" bestFit="1" customWidth="1"/>
    <col min="2" max="2" width="18.3984375" style="3" bestFit="1" customWidth="1"/>
    <col min="3" max="3" width="12.19921875" style="3" bestFit="1" customWidth="1"/>
    <col min="4" max="4" width="4.3984375" style="3" bestFit="1" customWidth="1"/>
    <col min="5" max="5" width="8.796875" style="3" bestFit="1" customWidth="1"/>
    <col min="6" max="6" width="12.3984375" style="3" bestFit="1" customWidth="1"/>
    <col min="7" max="7" width="14.796875" style="3" bestFit="1" customWidth="1"/>
    <col min="8" max="8" width="32.796875" style="3" bestFit="1" customWidth="1"/>
    <col min="9" max="9" width="24.19921875" style="3" customWidth="1"/>
    <col min="10" max="10" width="14.19921875" style="3" customWidth="1"/>
    <col min="11" max="16384" width="9.09765625" style="1"/>
  </cols>
  <sheetData>
    <row r="1" spans="1:11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1" x14ac:dyDescent="0.4">
      <c r="A2" s="178" t="s">
        <v>379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x14ac:dyDescent="0.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1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1" ht="24.6" customHeight="1" x14ac:dyDescent="0.4">
      <c r="A6" s="46">
        <v>1</v>
      </c>
      <c r="B6" s="9" t="s">
        <v>418</v>
      </c>
      <c r="C6" s="46" t="s">
        <v>423</v>
      </c>
      <c r="D6" s="46">
        <v>8</v>
      </c>
      <c r="E6" s="9" t="s">
        <v>188</v>
      </c>
      <c r="F6" s="9" t="s">
        <v>189</v>
      </c>
      <c r="G6" s="46" t="s">
        <v>303</v>
      </c>
      <c r="H6" s="9" t="s">
        <v>420</v>
      </c>
      <c r="I6" s="9" t="s">
        <v>421</v>
      </c>
      <c r="J6" s="46" t="s">
        <v>190</v>
      </c>
      <c r="K6" s="7"/>
    </row>
    <row r="7" spans="1:11" x14ac:dyDescent="0.4">
      <c r="A7" s="6"/>
      <c r="B7" s="52"/>
      <c r="C7" s="6" t="s">
        <v>424</v>
      </c>
      <c r="D7" s="6"/>
      <c r="E7" s="52"/>
      <c r="F7" s="52"/>
      <c r="G7" s="6" t="s">
        <v>419</v>
      </c>
      <c r="H7" s="52" t="s">
        <v>323</v>
      </c>
      <c r="I7" s="52"/>
      <c r="J7" s="6"/>
    </row>
    <row r="8" spans="1:11" x14ac:dyDescent="0.4">
      <c r="A8" s="10"/>
      <c r="B8" s="55"/>
      <c r="C8" s="10"/>
      <c r="D8" s="10"/>
      <c r="E8" s="55"/>
      <c r="F8" s="55"/>
      <c r="G8" s="10"/>
      <c r="H8" s="55"/>
      <c r="I8" s="55"/>
      <c r="J8" s="10"/>
    </row>
    <row r="9" spans="1:11" ht="24.6" customHeight="1" x14ac:dyDescent="0.4">
      <c r="A9" s="46">
        <v>2</v>
      </c>
      <c r="B9" s="9" t="s">
        <v>191</v>
      </c>
      <c r="C9" s="46" t="s">
        <v>192</v>
      </c>
      <c r="D9" s="46">
        <v>8</v>
      </c>
      <c r="E9" s="9" t="s">
        <v>193</v>
      </c>
      <c r="F9" s="9" t="s">
        <v>194</v>
      </c>
      <c r="G9" s="46" t="s">
        <v>303</v>
      </c>
      <c r="H9" s="9" t="s">
        <v>83</v>
      </c>
      <c r="I9" s="9" t="s">
        <v>381</v>
      </c>
      <c r="J9" s="46" t="s">
        <v>196</v>
      </c>
    </row>
    <row r="10" spans="1:11" ht="24.6" customHeight="1" x14ac:dyDescent="0.4">
      <c r="A10" s="6"/>
      <c r="B10" s="52"/>
      <c r="C10" s="6"/>
      <c r="D10" s="6"/>
      <c r="E10" s="52"/>
      <c r="F10" s="52"/>
      <c r="G10" s="6" t="s">
        <v>419</v>
      </c>
      <c r="H10" s="52" t="s">
        <v>195</v>
      </c>
      <c r="I10" s="52"/>
      <c r="J10" s="6"/>
    </row>
    <row r="11" spans="1:11" x14ac:dyDescent="0.4">
      <c r="A11" s="10"/>
      <c r="B11" s="55"/>
      <c r="C11" s="10"/>
      <c r="D11" s="10"/>
      <c r="E11" s="55"/>
      <c r="F11" s="55"/>
      <c r="G11" s="10"/>
      <c r="H11" s="121"/>
      <c r="I11" s="55"/>
      <c r="J11" s="10"/>
    </row>
    <row r="12" spans="1:11" x14ac:dyDescent="0.4">
      <c r="A12" s="46">
        <v>3</v>
      </c>
      <c r="B12" s="9" t="s">
        <v>380</v>
      </c>
      <c r="C12" s="46" t="s">
        <v>197</v>
      </c>
      <c r="D12" s="46">
        <v>5</v>
      </c>
      <c r="E12" s="9" t="s">
        <v>198</v>
      </c>
      <c r="F12" s="9" t="s">
        <v>198</v>
      </c>
      <c r="G12" s="46" t="s">
        <v>303</v>
      </c>
      <c r="H12" s="91" t="s">
        <v>199</v>
      </c>
      <c r="I12" s="9" t="s">
        <v>422</v>
      </c>
      <c r="J12" s="46" t="s">
        <v>200</v>
      </c>
    </row>
    <row r="13" spans="1:11" x14ac:dyDescent="0.4">
      <c r="A13" s="61"/>
      <c r="B13" s="61"/>
      <c r="C13" s="61"/>
      <c r="D13" s="61"/>
      <c r="E13" s="61"/>
      <c r="F13" s="61"/>
      <c r="G13" s="61" t="s">
        <v>305</v>
      </c>
      <c r="H13" s="61"/>
      <c r="I13" s="61"/>
      <c r="J13" s="61"/>
    </row>
    <row r="14" spans="1:11" x14ac:dyDescent="0.4">
      <c r="A14" s="64"/>
      <c r="B14" s="64"/>
      <c r="C14" s="64"/>
      <c r="D14" s="64"/>
      <c r="E14" s="64"/>
      <c r="F14" s="64"/>
      <c r="G14" s="64"/>
      <c r="H14" s="64"/>
      <c r="I14" s="64"/>
      <c r="J14" s="6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FF99"/>
  </sheetPr>
  <dimension ref="A1:K38"/>
  <sheetViews>
    <sheetView topLeftCell="A19" zoomScaleNormal="100" workbookViewId="0">
      <selection activeCell="B27" sqref="B27"/>
    </sheetView>
  </sheetViews>
  <sheetFormatPr defaultColWidth="12.3984375" defaultRowHeight="21" x14ac:dyDescent="0.4"/>
  <cols>
    <col min="1" max="1" width="5.19921875" style="3" bestFit="1" customWidth="1"/>
    <col min="2" max="2" width="19.8984375" style="2" bestFit="1" customWidth="1"/>
    <col min="3" max="3" width="11.5" style="3" bestFit="1" customWidth="1"/>
    <col min="4" max="4" width="4.3984375" style="3" bestFit="1" customWidth="1"/>
    <col min="5" max="5" width="11.59765625" style="2" bestFit="1" customWidth="1"/>
    <col min="6" max="6" width="12.3984375" style="2"/>
    <col min="7" max="7" width="9" style="3" bestFit="1" customWidth="1"/>
    <col min="8" max="8" width="53.796875" style="2" bestFit="1" customWidth="1"/>
    <col min="9" max="9" width="24.19921875" style="2" customWidth="1"/>
    <col min="10" max="10" width="14.19921875" style="3" customWidth="1"/>
    <col min="11" max="16384" width="12.3984375" style="1"/>
  </cols>
  <sheetData>
    <row r="1" spans="1:10" x14ac:dyDescent="0.4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x14ac:dyDescent="0.4">
      <c r="A2" s="178" t="s">
        <v>382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0" x14ac:dyDescent="0.4">
      <c r="A3" s="4"/>
      <c r="B3" s="5"/>
      <c r="C3" s="4"/>
      <c r="D3" s="4"/>
      <c r="E3" s="5"/>
      <c r="F3" s="5"/>
      <c r="G3" s="4"/>
      <c r="H3" s="5"/>
      <c r="I3" s="5"/>
      <c r="J3" s="4"/>
    </row>
    <row r="4" spans="1:10" x14ac:dyDescent="0.4">
      <c r="A4" s="179" t="s">
        <v>2</v>
      </c>
      <c r="B4" s="181" t="s">
        <v>3</v>
      </c>
      <c r="C4" s="182"/>
      <c r="D4" s="181" t="s">
        <v>4</v>
      </c>
      <c r="E4" s="183"/>
      <c r="F4" s="182"/>
      <c r="G4" s="179" t="s">
        <v>5</v>
      </c>
      <c r="H4" s="179" t="s">
        <v>6</v>
      </c>
      <c r="I4" s="176" t="s">
        <v>479</v>
      </c>
      <c r="J4" s="177"/>
    </row>
    <row r="5" spans="1:10" s="3" customFormat="1" x14ac:dyDescent="0.4">
      <c r="A5" s="180"/>
      <c r="B5" s="126" t="s">
        <v>7</v>
      </c>
      <c r="C5" s="126" t="s">
        <v>8</v>
      </c>
      <c r="D5" s="126" t="s">
        <v>9</v>
      </c>
      <c r="E5" s="126" t="s">
        <v>10</v>
      </c>
      <c r="F5" s="126" t="s">
        <v>11</v>
      </c>
      <c r="G5" s="184"/>
      <c r="H5" s="184"/>
      <c r="I5" s="126" t="s">
        <v>7</v>
      </c>
      <c r="J5" s="126" t="s">
        <v>8</v>
      </c>
    </row>
    <row r="6" spans="1:10" x14ac:dyDescent="0.4">
      <c r="A6" s="46">
        <v>1</v>
      </c>
      <c r="B6" s="101" t="s">
        <v>527</v>
      </c>
      <c r="C6" s="124" t="s">
        <v>528</v>
      </c>
      <c r="D6" s="124">
        <v>3</v>
      </c>
      <c r="E6" s="101" t="s">
        <v>529</v>
      </c>
      <c r="F6" s="101" t="s">
        <v>211</v>
      </c>
      <c r="G6" s="124" t="s">
        <v>15</v>
      </c>
      <c r="H6" s="101" t="s">
        <v>530</v>
      </c>
      <c r="I6" s="101" t="s">
        <v>531</v>
      </c>
      <c r="J6" s="124" t="s">
        <v>212</v>
      </c>
    </row>
    <row r="7" spans="1:10" x14ac:dyDescent="0.4">
      <c r="A7" s="112"/>
      <c r="B7" s="113"/>
      <c r="C7" s="125"/>
      <c r="D7" s="125"/>
      <c r="E7" s="99"/>
      <c r="F7" s="99"/>
      <c r="G7" s="128"/>
      <c r="H7" s="99" t="s">
        <v>532</v>
      </c>
      <c r="I7" s="99"/>
      <c r="J7" s="125"/>
    </row>
    <row r="8" spans="1:10" x14ac:dyDescent="0.4">
      <c r="A8" s="112"/>
      <c r="B8" s="113"/>
      <c r="C8" s="146"/>
      <c r="D8" s="146"/>
      <c r="E8" s="147"/>
      <c r="F8" s="147"/>
      <c r="G8" s="148"/>
      <c r="H8" s="147" t="s">
        <v>302</v>
      </c>
      <c r="I8" s="147"/>
      <c r="J8" s="146"/>
    </row>
    <row r="9" spans="1:10" x14ac:dyDescent="0.4">
      <c r="A9" s="6"/>
      <c r="B9" s="52"/>
      <c r="C9" s="146"/>
      <c r="D9" s="146"/>
      <c r="E9" s="147"/>
      <c r="F9" s="147"/>
      <c r="G9" s="148"/>
      <c r="H9" s="99" t="s">
        <v>533</v>
      </c>
      <c r="I9" s="147"/>
      <c r="J9" s="146"/>
    </row>
    <row r="10" spans="1:10" x14ac:dyDescent="0.4">
      <c r="A10" s="10"/>
      <c r="B10" s="55"/>
      <c r="C10" s="132"/>
      <c r="D10" s="132"/>
      <c r="E10" s="100"/>
      <c r="F10" s="100"/>
      <c r="G10" s="132"/>
      <c r="H10" s="149" t="s">
        <v>534</v>
      </c>
      <c r="I10" s="100"/>
      <c r="J10" s="132"/>
    </row>
    <row r="11" spans="1:10" x14ac:dyDescent="0.4">
      <c r="A11" s="46">
        <v>2</v>
      </c>
      <c r="B11" s="9" t="s">
        <v>398</v>
      </c>
      <c r="C11" s="46" t="s">
        <v>213</v>
      </c>
      <c r="D11" s="46">
        <v>11</v>
      </c>
      <c r="E11" s="9" t="s">
        <v>214</v>
      </c>
      <c r="F11" s="9" t="s">
        <v>215</v>
      </c>
      <c r="G11" s="46" t="s">
        <v>15</v>
      </c>
      <c r="H11" s="9" t="s">
        <v>393</v>
      </c>
      <c r="I11" s="9" t="s">
        <v>407</v>
      </c>
      <c r="J11" s="46" t="s">
        <v>216</v>
      </c>
    </row>
    <row r="12" spans="1:10" x14ac:dyDescent="0.4">
      <c r="A12" s="6"/>
      <c r="B12" s="52"/>
      <c r="C12" s="6"/>
      <c r="D12" s="6"/>
      <c r="E12" s="52"/>
      <c r="F12" s="52"/>
      <c r="G12" s="6"/>
      <c r="H12" s="99" t="s">
        <v>394</v>
      </c>
      <c r="I12" s="52"/>
      <c r="J12" s="6"/>
    </row>
    <row r="13" spans="1:10" x14ac:dyDescent="0.4">
      <c r="A13" s="6"/>
      <c r="B13" s="52"/>
      <c r="C13" s="6"/>
      <c r="D13" s="6"/>
      <c r="E13" s="52"/>
      <c r="F13" s="52"/>
      <c r="G13" s="6"/>
      <c r="H13" s="99" t="s">
        <v>472</v>
      </c>
      <c r="I13" s="52"/>
      <c r="J13" s="6"/>
    </row>
    <row r="14" spans="1:10" x14ac:dyDescent="0.4">
      <c r="A14" s="6"/>
      <c r="B14" s="52"/>
      <c r="C14" s="6"/>
      <c r="D14" s="6"/>
      <c r="E14" s="52"/>
      <c r="F14" s="52"/>
      <c r="G14" s="6"/>
      <c r="H14" s="122" t="s">
        <v>471</v>
      </c>
      <c r="I14" s="52"/>
      <c r="J14" s="6"/>
    </row>
    <row r="15" spans="1:10" x14ac:dyDescent="0.4">
      <c r="A15" s="46">
        <v>3</v>
      </c>
      <c r="B15" s="9" t="s">
        <v>399</v>
      </c>
      <c r="C15" s="46" t="s">
        <v>217</v>
      </c>
      <c r="D15" s="46">
        <v>11</v>
      </c>
      <c r="E15" s="9" t="s">
        <v>218</v>
      </c>
      <c r="F15" s="9" t="s">
        <v>219</v>
      </c>
      <c r="G15" s="46" t="s">
        <v>220</v>
      </c>
      <c r="H15" s="9" t="s">
        <v>221</v>
      </c>
      <c r="I15" s="9" t="s">
        <v>408</v>
      </c>
      <c r="J15" s="46" t="s">
        <v>222</v>
      </c>
    </row>
    <row r="16" spans="1:10" x14ac:dyDescent="0.4">
      <c r="A16" s="6"/>
      <c r="B16" s="52"/>
      <c r="C16" s="6"/>
      <c r="D16" s="6"/>
      <c r="E16" s="52"/>
      <c r="F16" s="52"/>
      <c r="G16" s="6"/>
      <c r="H16" s="52"/>
      <c r="I16" s="52"/>
      <c r="J16" s="6"/>
    </row>
    <row r="17" spans="1:11" x14ac:dyDescent="0.4">
      <c r="A17" s="10"/>
      <c r="B17" s="55"/>
      <c r="C17" s="10"/>
      <c r="D17" s="10"/>
      <c r="E17" s="55"/>
      <c r="F17" s="55"/>
      <c r="G17" s="10"/>
      <c r="H17" s="55"/>
      <c r="I17" s="55"/>
      <c r="J17" s="10"/>
    </row>
    <row r="18" spans="1:11" x14ac:dyDescent="0.4">
      <c r="A18" s="46">
        <v>4</v>
      </c>
      <c r="B18" s="9" t="s">
        <v>400</v>
      </c>
      <c r="C18" s="46" t="s">
        <v>223</v>
      </c>
      <c r="D18" s="46">
        <v>1</v>
      </c>
      <c r="E18" s="9" t="s">
        <v>224</v>
      </c>
      <c r="F18" s="9" t="s">
        <v>225</v>
      </c>
      <c r="G18" s="46" t="s">
        <v>15</v>
      </c>
      <c r="H18" s="9" t="s">
        <v>395</v>
      </c>
      <c r="I18" s="9" t="s">
        <v>409</v>
      </c>
      <c r="J18" s="46" t="s">
        <v>227</v>
      </c>
      <c r="K18" s="7"/>
    </row>
    <row r="19" spans="1:11" x14ac:dyDescent="0.4">
      <c r="A19" s="6"/>
      <c r="B19" s="52"/>
      <c r="C19" s="6"/>
      <c r="D19" s="6"/>
      <c r="E19" s="52"/>
      <c r="F19" s="52"/>
      <c r="G19" s="6"/>
      <c r="H19" s="52" t="s">
        <v>226</v>
      </c>
      <c r="I19" s="52"/>
      <c r="J19" s="6"/>
    </row>
    <row r="20" spans="1:11" x14ac:dyDescent="0.4">
      <c r="A20" s="10"/>
      <c r="B20" s="55"/>
      <c r="C20" s="10"/>
      <c r="D20" s="10"/>
      <c r="E20" s="55"/>
      <c r="F20" s="55"/>
      <c r="G20" s="10"/>
      <c r="H20" s="121"/>
      <c r="I20" s="55"/>
      <c r="J20" s="10"/>
    </row>
    <row r="21" spans="1:11" x14ac:dyDescent="0.4">
      <c r="A21" s="46">
        <v>5</v>
      </c>
      <c r="B21" s="9" t="s">
        <v>401</v>
      </c>
      <c r="C21" s="46" t="s">
        <v>228</v>
      </c>
      <c r="D21" s="46">
        <v>4</v>
      </c>
      <c r="E21" s="9" t="s">
        <v>229</v>
      </c>
      <c r="F21" s="9" t="s">
        <v>230</v>
      </c>
      <c r="G21" s="46" t="s">
        <v>15</v>
      </c>
      <c r="H21" s="101" t="s">
        <v>18</v>
      </c>
      <c r="I21" s="9" t="s">
        <v>410</v>
      </c>
      <c r="J21" s="46" t="s">
        <v>231</v>
      </c>
    </row>
    <row r="22" spans="1:11" x14ac:dyDescent="0.4">
      <c r="A22" s="6"/>
      <c r="B22" s="52"/>
      <c r="C22" s="6"/>
      <c r="D22" s="6"/>
      <c r="E22" s="52"/>
      <c r="F22" s="52"/>
      <c r="G22" s="6"/>
      <c r="H22" s="52"/>
      <c r="I22" s="52"/>
      <c r="J22" s="6"/>
    </row>
    <row r="23" spans="1:11" x14ac:dyDescent="0.4">
      <c r="A23" s="10"/>
      <c r="B23" s="55"/>
      <c r="C23" s="10"/>
      <c r="D23" s="10"/>
      <c r="E23" s="55"/>
      <c r="F23" s="55"/>
      <c r="G23" s="10"/>
      <c r="H23" s="55"/>
      <c r="I23" s="55"/>
      <c r="J23" s="10"/>
    </row>
    <row r="24" spans="1:11" x14ac:dyDescent="0.4">
      <c r="A24" s="46">
        <v>6</v>
      </c>
      <c r="B24" s="9" t="s">
        <v>402</v>
      </c>
      <c r="C24" s="46" t="s">
        <v>232</v>
      </c>
      <c r="D24" s="46">
        <v>6</v>
      </c>
      <c r="E24" s="9" t="s">
        <v>233</v>
      </c>
      <c r="F24" s="9" t="s">
        <v>233</v>
      </c>
      <c r="G24" s="46" t="s">
        <v>15</v>
      </c>
      <c r="H24" s="9" t="s">
        <v>234</v>
      </c>
      <c r="I24" s="9" t="s">
        <v>406</v>
      </c>
      <c r="J24" s="46" t="s">
        <v>236</v>
      </c>
    </row>
    <row r="25" spans="1:11" x14ac:dyDescent="0.4">
      <c r="A25" s="6"/>
      <c r="B25" s="52"/>
      <c r="C25" s="6"/>
      <c r="D25" s="6"/>
      <c r="E25" s="52"/>
      <c r="F25" s="52"/>
      <c r="G25" s="6"/>
      <c r="H25" s="52" t="s">
        <v>235</v>
      </c>
      <c r="I25" s="52"/>
      <c r="J25" s="6"/>
    </row>
    <row r="26" spans="1:11" x14ac:dyDescent="0.4">
      <c r="A26" s="10"/>
      <c r="B26" s="55"/>
      <c r="C26" s="10"/>
      <c r="D26" s="10"/>
      <c r="E26" s="55"/>
      <c r="F26" s="55"/>
      <c r="G26" s="10"/>
      <c r="H26" s="55"/>
      <c r="I26" s="55"/>
      <c r="J26" s="10"/>
    </row>
    <row r="27" spans="1:11" x14ac:dyDescent="0.4">
      <c r="A27" s="46">
        <v>7</v>
      </c>
      <c r="B27" s="9" t="s">
        <v>403</v>
      </c>
      <c r="C27" s="46" t="s">
        <v>237</v>
      </c>
      <c r="D27" s="46">
        <v>5</v>
      </c>
      <c r="E27" s="9" t="s">
        <v>238</v>
      </c>
      <c r="F27" s="9" t="s">
        <v>239</v>
      </c>
      <c r="G27" s="46" t="s">
        <v>15</v>
      </c>
      <c r="H27" s="9" t="s">
        <v>240</v>
      </c>
      <c r="I27" s="9" t="s">
        <v>411</v>
      </c>
      <c r="J27" s="46" t="s">
        <v>242</v>
      </c>
    </row>
    <row r="28" spans="1:11" x14ac:dyDescent="0.4">
      <c r="A28" s="6"/>
      <c r="B28" s="52"/>
      <c r="C28" s="6"/>
      <c r="D28" s="6"/>
      <c r="E28" s="52"/>
      <c r="F28" s="52"/>
      <c r="G28" s="6"/>
      <c r="H28" s="52" t="s">
        <v>241</v>
      </c>
      <c r="I28" s="52"/>
      <c r="J28" s="6"/>
    </row>
    <row r="29" spans="1:11" x14ac:dyDescent="0.4">
      <c r="A29" s="10"/>
      <c r="B29" s="55"/>
      <c r="C29" s="10"/>
      <c r="D29" s="10"/>
      <c r="E29" s="55"/>
      <c r="F29" s="55"/>
      <c r="G29" s="10"/>
      <c r="H29" s="55"/>
      <c r="I29" s="55"/>
      <c r="J29" s="10"/>
    </row>
    <row r="30" spans="1:11" x14ac:dyDescent="0.4">
      <c r="A30" s="46">
        <v>8</v>
      </c>
      <c r="B30" s="9" t="s">
        <v>404</v>
      </c>
      <c r="C30" s="46" t="s">
        <v>243</v>
      </c>
      <c r="D30" s="46">
        <v>2</v>
      </c>
      <c r="E30" s="9" t="s">
        <v>244</v>
      </c>
      <c r="F30" s="9" t="s">
        <v>245</v>
      </c>
      <c r="G30" s="46" t="s">
        <v>15</v>
      </c>
      <c r="H30" s="101" t="s">
        <v>246</v>
      </c>
      <c r="I30" s="9" t="s">
        <v>412</v>
      </c>
      <c r="J30" s="46" t="s">
        <v>249</v>
      </c>
      <c r="K30" s="7"/>
    </row>
    <row r="31" spans="1:11" x14ac:dyDescent="0.4">
      <c r="A31" s="6"/>
      <c r="B31" s="52"/>
      <c r="C31" s="6"/>
      <c r="D31" s="6"/>
      <c r="E31" s="52"/>
      <c r="F31" s="52"/>
      <c r="G31" s="6"/>
      <c r="H31" s="99" t="s">
        <v>247</v>
      </c>
      <c r="I31" s="52"/>
      <c r="J31" s="6"/>
    </row>
    <row r="32" spans="1:11" x14ac:dyDescent="0.4">
      <c r="A32" s="10"/>
      <c r="B32" s="55"/>
      <c r="C32" s="10"/>
      <c r="D32" s="10"/>
      <c r="E32" s="55"/>
      <c r="F32" s="55"/>
      <c r="G32" s="10"/>
      <c r="H32" s="100" t="s">
        <v>248</v>
      </c>
      <c r="I32" s="55"/>
      <c r="J32" s="10"/>
    </row>
    <row r="33" spans="1:10" x14ac:dyDescent="0.4">
      <c r="A33" s="46">
        <v>9</v>
      </c>
      <c r="B33" s="9" t="s">
        <v>250</v>
      </c>
      <c r="C33" s="46" t="s">
        <v>251</v>
      </c>
      <c r="D33" s="46">
        <v>5</v>
      </c>
      <c r="E33" s="9" t="s">
        <v>252</v>
      </c>
      <c r="F33" s="9" t="s">
        <v>253</v>
      </c>
      <c r="G33" s="46" t="s">
        <v>15</v>
      </c>
      <c r="H33" s="101" t="s">
        <v>396</v>
      </c>
      <c r="I33" s="101" t="s">
        <v>548</v>
      </c>
      <c r="J33" s="46" t="s">
        <v>254</v>
      </c>
    </row>
    <row r="34" spans="1:10" x14ac:dyDescent="0.4">
      <c r="A34" s="6"/>
      <c r="B34" s="52"/>
      <c r="C34" s="6"/>
      <c r="D34" s="6"/>
      <c r="E34" s="52"/>
      <c r="F34" s="52"/>
      <c r="G34" s="6"/>
      <c r="H34" s="99" t="s">
        <v>397</v>
      </c>
      <c r="I34" s="52"/>
      <c r="J34" s="6"/>
    </row>
    <row r="35" spans="1:10" x14ac:dyDescent="0.4">
      <c r="A35" s="10"/>
      <c r="B35" s="55"/>
      <c r="C35" s="10"/>
      <c r="D35" s="10"/>
      <c r="E35" s="55"/>
      <c r="F35" s="55"/>
      <c r="G35" s="10"/>
      <c r="H35" s="55"/>
      <c r="I35" s="55"/>
      <c r="J35" s="10"/>
    </row>
    <row r="36" spans="1:10" x14ac:dyDescent="0.4">
      <c r="A36" s="46">
        <v>10</v>
      </c>
      <c r="B36" s="9" t="s">
        <v>405</v>
      </c>
      <c r="C36" s="46" t="s">
        <v>255</v>
      </c>
      <c r="D36" s="46">
        <v>1</v>
      </c>
      <c r="E36" s="9" t="s">
        <v>256</v>
      </c>
      <c r="F36" s="9" t="s">
        <v>257</v>
      </c>
      <c r="G36" s="46" t="s">
        <v>15</v>
      </c>
      <c r="H36" s="101" t="s">
        <v>258</v>
      </c>
      <c r="I36" s="9" t="s">
        <v>413</v>
      </c>
      <c r="J36" s="46" t="s">
        <v>259</v>
      </c>
    </row>
    <row r="37" spans="1:10" x14ac:dyDescent="0.4">
      <c r="A37" s="61"/>
      <c r="B37" s="62"/>
      <c r="C37" s="61"/>
      <c r="D37" s="61"/>
      <c r="E37" s="62"/>
      <c r="F37" s="62"/>
      <c r="G37" s="61"/>
      <c r="H37" s="62"/>
      <c r="I37" s="62"/>
      <c r="J37" s="61"/>
    </row>
    <row r="38" spans="1:10" x14ac:dyDescent="0.4">
      <c r="A38" s="64"/>
      <c r="B38" s="65"/>
      <c r="C38" s="64"/>
      <c r="D38" s="64"/>
      <c r="E38" s="65"/>
      <c r="F38" s="65"/>
      <c r="G38" s="64"/>
      <c r="H38" s="65"/>
      <c r="I38" s="65"/>
      <c r="J38" s="64"/>
    </row>
  </sheetData>
  <mergeCells count="8">
    <mergeCell ref="A4:A5"/>
    <mergeCell ref="I4:J4"/>
    <mergeCell ref="A1:J1"/>
    <mergeCell ref="A2:J2"/>
    <mergeCell ref="B4:C4"/>
    <mergeCell ref="D4:F4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บัญชี ศพก.หลัก เขต 2</vt:lpstr>
      <vt:lpstr>กาญจนบุรี</vt:lpstr>
      <vt:lpstr>นครปฐม</vt:lpstr>
      <vt:lpstr>ประจวบคีรีขันธ์</vt:lpstr>
      <vt:lpstr>เพชรบุรี</vt:lpstr>
      <vt:lpstr>ราชบุรี</vt:lpstr>
      <vt:lpstr>สมุทรสงคราม</vt:lpstr>
      <vt:lpstr>สมุทรสาคร</vt:lpstr>
      <vt:lpstr>สุพรรณบุรี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Administrator</cp:lastModifiedBy>
  <cp:lastPrinted>2023-09-11T11:12:48Z</cp:lastPrinted>
  <dcterms:created xsi:type="dcterms:W3CDTF">2023-03-23T09:42:59Z</dcterms:created>
  <dcterms:modified xsi:type="dcterms:W3CDTF">2026-10-17T18:22:43Z</dcterms:modified>
</cp:coreProperties>
</file>